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san\Documents\00 Ergebnisse\25 Julian 2AG\01 Paper\02 Paper Versionen\"/>
    </mc:Choice>
  </mc:AlternateContent>
  <bookViews>
    <workbookView xWindow="0" yWindow="0" windowWidth="24000" windowHeight="8652"/>
  </bookViews>
  <sheets>
    <sheet name="Suppl 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D11" i="1"/>
  <c r="C11" i="1"/>
  <c r="B11" i="1"/>
  <c r="E10" i="1"/>
  <c r="D10" i="1"/>
  <c r="C10" i="1"/>
  <c r="B10" i="1"/>
</calcChain>
</file>

<file path=xl/sharedStrings.xml><?xml version="1.0" encoding="utf-8"?>
<sst xmlns="http://schemas.openxmlformats.org/spreadsheetml/2006/main" count="16" uniqueCount="14">
  <si>
    <t>Supplementary 1 - CB1 &amp; CB2 expression by human peripheral monocytes</t>
  </si>
  <si>
    <t>Targets</t>
  </si>
  <si>
    <t xml:space="preserve">CB1 </t>
  </si>
  <si>
    <t>Donor 1</t>
  </si>
  <si>
    <t>Donor 2</t>
  </si>
  <si>
    <t>Donor 3</t>
  </si>
  <si>
    <t>Donor 4</t>
  </si>
  <si>
    <t>Mean</t>
  </si>
  <si>
    <t>CB2</t>
  </si>
  <si>
    <t>Pos. Monocytes (%)</t>
  </si>
  <si>
    <r>
      <t>MFI (</t>
    </r>
    <r>
      <rPr>
        <b/>
        <sz val="11"/>
        <color theme="1"/>
        <rFont val="Calibri"/>
        <family val="2"/>
      </rPr>
      <t xml:space="preserve">Δ </t>
    </r>
    <r>
      <rPr>
        <b/>
        <sz val="11"/>
        <color theme="1"/>
        <rFont val="Calibri"/>
        <family val="2"/>
        <scheme val="minor"/>
      </rPr>
      <t>Autofluorescence)</t>
    </r>
  </si>
  <si>
    <t>SEM</t>
  </si>
  <si>
    <t>* analysed at 4 hrs time</t>
  </si>
  <si>
    <t>Additional information on Figure 1B*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</si>
</sst>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0" fontId="0" fillId="0" borderId="0" xfId="0" applyFont="1"/>
    <xf numFmtId="49" fontId="1" fillId="0" borderId="0" xfId="0" applyNumberFormat="1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A2" sqref="A2"/>
    </sheetView>
  </sheetViews>
  <sheetFormatPr baseColWidth="10" defaultRowHeight="14.4" x14ac:dyDescent="0.55000000000000004"/>
  <cols>
    <col min="2" max="2" width="13.68359375" customWidth="1"/>
  </cols>
  <sheetData>
    <row r="1" spans="1:8" ht="15.6" x14ac:dyDescent="0.6">
      <c r="A1" s="1" t="s">
        <v>0</v>
      </c>
    </row>
    <row r="2" spans="1:8" ht="15.6" x14ac:dyDescent="0.6">
      <c r="A2" s="2" t="s">
        <v>13</v>
      </c>
    </row>
    <row r="4" spans="1:8" x14ac:dyDescent="0.55000000000000004">
      <c r="B4" s="3" t="s">
        <v>9</v>
      </c>
      <c r="D4" s="8" t="s">
        <v>10</v>
      </c>
    </row>
    <row r="5" spans="1:8" x14ac:dyDescent="0.55000000000000004">
      <c r="A5" s="4" t="s">
        <v>1</v>
      </c>
      <c r="B5" s="5" t="s">
        <v>2</v>
      </c>
      <c r="C5" s="6" t="s">
        <v>8</v>
      </c>
      <c r="D5" s="5" t="s">
        <v>2</v>
      </c>
      <c r="E5" s="6" t="s">
        <v>8</v>
      </c>
    </row>
    <row r="6" spans="1:8" x14ac:dyDescent="0.55000000000000004">
      <c r="A6" t="s">
        <v>3</v>
      </c>
      <c r="B6">
        <v>99</v>
      </c>
      <c r="D6">
        <v>5707</v>
      </c>
    </row>
    <row r="7" spans="1:8" x14ac:dyDescent="0.55000000000000004">
      <c r="A7" t="s">
        <v>4</v>
      </c>
      <c r="B7">
        <v>59.6</v>
      </c>
      <c r="C7">
        <v>73.099999999999994</v>
      </c>
      <c r="D7">
        <v>1176</v>
      </c>
      <c r="E7">
        <v>1428</v>
      </c>
    </row>
    <row r="8" spans="1:8" x14ac:dyDescent="0.55000000000000004">
      <c r="A8" t="s">
        <v>5</v>
      </c>
      <c r="B8">
        <v>99.7</v>
      </c>
      <c r="C8">
        <v>99.3</v>
      </c>
      <c r="D8">
        <v>4662</v>
      </c>
      <c r="E8">
        <v>3739</v>
      </c>
    </row>
    <row r="9" spans="1:8" x14ac:dyDescent="0.55000000000000004">
      <c r="A9" t="s">
        <v>6</v>
      </c>
      <c r="B9">
        <v>98.1</v>
      </c>
      <c r="C9">
        <v>99.9</v>
      </c>
      <c r="D9" s="7">
        <v>3543</v>
      </c>
      <c r="E9" s="7">
        <v>3980</v>
      </c>
      <c r="F9" s="4"/>
    </row>
    <row r="10" spans="1:8" x14ac:dyDescent="0.55000000000000004">
      <c r="A10" s="3" t="s">
        <v>7</v>
      </c>
      <c r="B10" s="10">
        <f>AVERAGE(B6:B9)</f>
        <v>89.1</v>
      </c>
      <c r="C10" s="10">
        <f>AVERAGE(C6:C9)</f>
        <v>90.766666666666652</v>
      </c>
      <c r="D10" s="10">
        <f>AVERAGE(D6:D9)</f>
        <v>3772</v>
      </c>
      <c r="E10" s="10">
        <f>AVERAGE(E6:E9)</f>
        <v>3049</v>
      </c>
      <c r="H10" s="11"/>
    </row>
    <row r="11" spans="1:8" x14ac:dyDescent="0.55000000000000004">
      <c r="A11" t="s">
        <v>11</v>
      </c>
      <c r="B11" s="9">
        <f>STDEV(B6:B9)/(SQRT(COUNT(B6:B9)))</f>
        <v>9.8387838001791259</v>
      </c>
      <c r="C11" s="9">
        <f t="shared" ref="C11:E11" si="0">STDEV(C6:C9)/(SQRT(COUNT(C6:C9)))</f>
        <v>8.8350312833503448</v>
      </c>
      <c r="D11" s="9">
        <f t="shared" si="0"/>
        <v>971.59585219369887</v>
      </c>
      <c r="E11" s="9">
        <f t="shared" si="0"/>
        <v>813.48038288168539</v>
      </c>
    </row>
    <row r="13" spans="1:8" x14ac:dyDescent="0.55000000000000004">
      <c r="A13" t="s">
        <v>12</v>
      </c>
    </row>
    <row r="14" spans="1:8" x14ac:dyDescent="0.55000000000000004">
      <c r="D14" s="7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Schmidt</dc:creator>
  <cp:lastModifiedBy>Susanne Schmidt</cp:lastModifiedBy>
  <dcterms:created xsi:type="dcterms:W3CDTF">2025-06-05T15:35:38Z</dcterms:created>
  <dcterms:modified xsi:type="dcterms:W3CDTF">2025-06-05T16:47:39Z</dcterms:modified>
</cp:coreProperties>
</file>