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ichy Kelly\Desktop\michy's RESEARCH\PUBLICATIONS\Aging paper\"/>
    </mc:Choice>
  </mc:AlternateContent>
  <xr:revisionPtr revIDLastSave="0" documentId="13_ncr:1_{64C465ED-FC66-49C3-9112-03341EF804E7}" xr6:coauthVersionLast="46" xr6:coauthVersionMax="46" xr10:uidLastSave="{00000000-0000-0000-0000-000000000000}"/>
  <bookViews>
    <workbookView xWindow="-120" yWindow="-120" windowWidth="29040" windowHeight="15840" xr2:uid="{00000000-000D-0000-FFFF-FFFF00000000}"/>
  </bookViews>
  <sheets>
    <sheet name="Spots" sheetId="13" r:id="rId1"/>
    <sheet name="peptides" sheetId="15" r:id="rId2"/>
    <sheet name="Protein ID summary" sheetId="14" r:id="rId3"/>
    <sheet name="string_protein_annotations" sheetId="11" r:id="rId4"/>
    <sheet name="enrichment.KEGG" sheetId="16" r:id="rId5"/>
    <sheet name="enrichment.Process" sheetId="12" r:id="rId6"/>
    <sheet name="enrichment.Component" sheetId="3" r:id="rId7"/>
    <sheet name="enrichment.Function" sheetId="2" r:id="rId8"/>
    <sheet name="enrichment.RCTM" sheetId="6" r:id="rId9"/>
    <sheet name="enrichment.PMID" sheetId="4" r:id="rId10"/>
    <sheet name="enrichment.NetworkNeighborAL" sheetId="5" r:id="rId11"/>
    <sheet name="enrichment.Keyword" sheetId="7" r:id="rId12"/>
    <sheet name="enrichment.Pfam" sheetId="8" r:id="rId13"/>
    <sheet name="enrichment.InterPro" sheetId="9" r:id="rId14"/>
    <sheet name="enrichment.SMART" sheetId="1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6" i="13" l="1"/>
  <c r="M66" i="13" s="1"/>
  <c r="K66" i="13"/>
  <c r="H66" i="13"/>
  <c r="G66" i="13"/>
  <c r="H65" i="13"/>
  <c r="L65" i="13" s="1"/>
  <c r="G65" i="13"/>
  <c r="K65" i="13" s="1"/>
  <c r="M64" i="13"/>
  <c r="L64" i="13"/>
  <c r="K64" i="13"/>
  <c r="H64" i="13"/>
  <c r="G64" i="13"/>
  <c r="H63" i="13"/>
  <c r="L63" i="13" s="1"/>
  <c r="G63" i="13"/>
  <c r="K63" i="13" s="1"/>
  <c r="M63" i="13" s="1"/>
  <c r="H62" i="13"/>
  <c r="L62" i="13" s="1"/>
  <c r="G62" i="13"/>
  <c r="K62" i="13" s="1"/>
  <c r="H61" i="13"/>
  <c r="L61" i="13" s="1"/>
  <c r="G61" i="13"/>
  <c r="K61" i="13" s="1"/>
  <c r="K60" i="13"/>
  <c r="H60" i="13"/>
  <c r="L60" i="13" s="1"/>
  <c r="G60" i="13"/>
  <c r="L59" i="13"/>
  <c r="H59" i="13"/>
  <c r="G59" i="13"/>
  <c r="K59" i="13" s="1"/>
  <c r="K58" i="13"/>
  <c r="H58" i="13"/>
  <c r="L58" i="13" s="1"/>
  <c r="M58" i="13" s="1"/>
  <c r="G58" i="13"/>
  <c r="H57" i="13"/>
  <c r="L57" i="13" s="1"/>
  <c r="G57" i="13"/>
  <c r="K57" i="13" s="1"/>
  <c r="H56" i="13"/>
  <c r="L56" i="13" s="1"/>
  <c r="G56" i="13"/>
  <c r="K56" i="13" s="1"/>
  <c r="M56" i="13" s="1"/>
  <c r="L55" i="13"/>
  <c r="K55" i="13"/>
  <c r="M55" i="13" s="1"/>
  <c r="H55" i="13"/>
  <c r="G55" i="13"/>
  <c r="H54" i="13"/>
  <c r="L54" i="13" s="1"/>
  <c r="G54" i="13"/>
  <c r="K54" i="13" s="1"/>
  <c r="M54" i="13" s="1"/>
  <c r="L53" i="13"/>
  <c r="M53" i="13" s="1"/>
  <c r="K53" i="13"/>
  <c r="H53" i="13"/>
  <c r="G53" i="13"/>
  <c r="H52" i="13"/>
  <c r="L52" i="13" s="1"/>
  <c r="G52" i="13"/>
  <c r="K52" i="13" s="1"/>
  <c r="H51" i="13"/>
  <c r="L51" i="13" s="1"/>
  <c r="G51" i="13"/>
  <c r="K51" i="13" s="1"/>
  <c r="L50" i="13"/>
  <c r="H50" i="13"/>
  <c r="G50" i="13"/>
  <c r="K50" i="13" s="1"/>
  <c r="H49" i="13"/>
  <c r="L49" i="13" s="1"/>
  <c r="G49" i="13"/>
  <c r="K49" i="13" s="1"/>
  <c r="M48" i="13"/>
  <c r="L48" i="13"/>
  <c r="K48" i="13"/>
  <c r="H48" i="13"/>
  <c r="G48" i="13"/>
  <c r="H47" i="13"/>
  <c r="L47" i="13" s="1"/>
  <c r="G47" i="13"/>
  <c r="K47" i="13" s="1"/>
  <c r="M47" i="13" s="1"/>
  <c r="H46" i="13"/>
  <c r="L46" i="13" s="1"/>
  <c r="G46" i="13"/>
  <c r="K46" i="13" s="1"/>
  <c r="H45" i="13"/>
  <c r="L45" i="13" s="1"/>
  <c r="G45" i="13"/>
  <c r="K45" i="13" s="1"/>
  <c r="M45" i="13" s="1"/>
  <c r="K44" i="13"/>
  <c r="H44" i="13"/>
  <c r="L44" i="13" s="1"/>
  <c r="G44" i="13"/>
  <c r="L43" i="13"/>
  <c r="H43" i="13"/>
  <c r="G43" i="13"/>
  <c r="K43" i="13" s="1"/>
  <c r="M43" i="13" s="1"/>
  <c r="K42" i="13"/>
  <c r="H42" i="13"/>
  <c r="L42" i="13" s="1"/>
  <c r="M42" i="13" s="1"/>
  <c r="G42" i="13"/>
  <c r="H41" i="13"/>
  <c r="L41" i="13" s="1"/>
  <c r="G41" i="13"/>
  <c r="K41" i="13" s="1"/>
  <c r="H40" i="13"/>
  <c r="L40" i="13" s="1"/>
  <c r="G40" i="13"/>
  <c r="K40" i="13" s="1"/>
  <c r="L39" i="13"/>
  <c r="K39" i="13"/>
  <c r="M39" i="13" s="1"/>
  <c r="H39" i="13"/>
  <c r="G39" i="13"/>
  <c r="H38" i="13"/>
  <c r="L38" i="13" s="1"/>
  <c r="G38" i="13"/>
  <c r="K38" i="13" s="1"/>
  <c r="M38" i="13" s="1"/>
  <c r="L37" i="13"/>
  <c r="M37" i="13" s="1"/>
  <c r="K37" i="13"/>
  <c r="H37" i="13"/>
  <c r="G37" i="13"/>
  <c r="H36" i="13"/>
  <c r="L36" i="13" s="1"/>
  <c r="G36" i="13"/>
  <c r="K36" i="13" s="1"/>
  <c r="H35" i="13"/>
  <c r="L35" i="13" s="1"/>
  <c r="G35" i="13"/>
  <c r="K35" i="13" s="1"/>
  <c r="L34" i="13"/>
  <c r="H34" i="13"/>
  <c r="G34" i="13"/>
  <c r="K34" i="13" s="1"/>
  <c r="H33" i="13"/>
  <c r="L33" i="13" s="1"/>
  <c r="G33" i="13"/>
  <c r="K33" i="13" s="1"/>
  <c r="M32" i="13"/>
  <c r="L32" i="13"/>
  <c r="K32" i="13"/>
  <c r="H32" i="13"/>
  <c r="G32" i="13"/>
  <c r="H31" i="13"/>
  <c r="L31" i="13" s="1"/>
  <c r="G31" i="13"/>
  <c r="K31" i="13" s="1"/>
  <c r="M31" i="13" s="1"/>
  <c r="H30" i="13"/>
  <c r="L30" i="13" s="1"/>
  <c r="G30" i="13"/>
  <c r="K30" i="13" s="1"/>
  <c r="H29" i="13"/>
  <c r="L29" i="13" s="1"/>
  <c r="G29" i="13"/>
  <c r="K29" i="13" s="1"/>
  <c r="M29" i="13" s="1"/>
  <c r="K28" i="13"/>
  <c r="H28" i="13"/>
  <c r="L28" i="13" s="1"/>
  <c r="G28" i="13"/>
  <c r="H27" i="13"/>
  <c r="L27" i="13" s="1"/>
  <c r="G27" i="13"/>
  <c r="K27" i="13" s="1"/>
  <c r="H26" i="13"/>
  <c r="L26" i="13" s="1"/>
  <c r="G26" i="13"/>
  <c r="K26" i="13" s="1"/>
  <c r="H25" i="13"/>
  <c r="L25" i="13" s="1"/>
  <c r="G25" i="13"/>
  <c r="K25" i="13" s="1"/>
  <c r="H24" i="13"/>
  <c r="L24" i="13" s="1"/>
  <c r="G24" i="13"/>
  <c r="K24" i="13" s="1"/>
  <c r="L23" i="13"/>
  <c r="K23" i="13"/>
  <c r="M23" i="13" s="1"/>
  <c r="H23" i="13"/>
  <c r="G23" i="13"/>
  <c r="H22" i="13"/>
  <c r="L22" i="13" s="1"/>
  <c r="G22" i="13"/>
  <c r="K22" i="13" s="1"/>
  <c r="M22" i="13" s="1"/>
  <c r="L21" i="13"/>
  <c r="K21" i="13"/>
  <c r="M21" i="13" s="1"/>
  <c r="H21" i="13"/>
  <c r="G21" i="13"/>
  <c r="H20" i="13"/>
  <c r="L20" i="13" s="1"/>
  <c r="G20" i="13"/>
  <c r="K20" i="13" s="1"/>
  <c r="M20" i="13" s="1"/>
  <c r="H19" i="13"/>
  <c r="L19" i="13" s="1"/>
  <c r="G19" i="13"/>
  <c r="K19" i="13" s="1"/>
  <c r="L18" i="13"/>
  <c r="K18" i="13"/>
  <c r="M18" i="13" s="1"/>
  <c r="H18" i="13"/>
  <c r="G18" i="13"/>
  <c r="H17" i="13"/>
  <c r="L17" i="13" s="1"/>
  <c r="G17" i="13"/>
  <c r="K17" i="13" s="1"/>
  <c r="M17" i="13" s="1"/>
  <c r="L16" i="13"/>
  <c r="K16" i="13"/>
  <c r="M16" i="13" s="1"/>
  <c r="H16" i="13"/>
  <c r="G16" i="13"/>
  <c r="H15" i="13"/>
  <c r="L15" i="13" s="1"/>
  <c r="G15" i="13"/>
  <c r="K15" i="13" s="1"/>
  <c r="H14" i="13"/>
  <c r="L14" i="13" s="1"/>
  <c r="G14" i="13"/>
  <c r="K14" i="13" s="1"/>
  <c r="M14" i="13" s="1"/>
  <c r="L13" i="13"/>
  <c r="H13" i="13"/>
  <c r="G13" i="13"/>
  <c r="K13" i="13" s="1"/>
  <c r="M13" i="13" s="1"/>
  <c r="H12" i="13"/>
  <c r="L12" i="13" s="1"/>
  <c r="G12" i="13"/>
  <c r="K12" i="13" s="1"/>
  <c r="L11" i="13"/>
  <c r="H11" i="13"/>
  <c r="G11" i="13"/>
  <c r="K11" i="13" s="1"/>
  <c r="M11" i="13" s="1"/>
  <c r="H10" i="13"/>
  <c r="L10" i="13" s="1"/>
  <c r="G10" i="13"/>
  <c r="K10" i="13" s="1"/>
  <c r="M10" i="13" s="1"/>
  <c r="H9" i="13"/>
  <c r="L9" i="13" s="1"/>
  <c r="G9" i="13"/>
  <c r="K9" i="13" s="1"/>
  <c r="M9" i="13" s="1"/>
  <c r="L8" i="13"/>
  <c r="H8" i="13"/>
  <c r="G8" i="13"/>
  <c r="K8" i="13" s="1"/>
  <c r="M8" i="13" s="1"/>
  <c r="H7" i="13"/>
  <c r="L7" i="13" s="1"/>
  <c r="G7" i="13"/>
  <c r="K7" i="13" s="1"/>
  <c r="M7" i="13" s="1"/>
  <c r="H6" i="13"/>
  <c r="L6" i="13" s="1"/>
  <c r="G6" i="13"/>
  <c r="K6" i="13" s="1"/>
  <c r="H5" i="13"/>
  <c r="L5" i="13" s="1"/>
  <c r="G5" i="13"/>
  <c r="K5" i="13" s="1"/>
  <c r="M26" i="13" l="1"/>
  <c r="M5" i="13"/>
  <c r="M24" i="13"/>
  <c r="M40" i="13"/>
  <c r="M61" i="13"/>
  <c r="M35" i="13"/>
  <c r="M51" i="13"/>
  <c r="M19" i="13"/>
  <c r="M27" i="13"/>
  <c r="M59" i="13"/>
  <c r="M57" i="13"/>
  <c r="M34" i="13"/>
  <c r="M50" i="13"/>
  <c r="M28" i="13"/>
  <c r="M44" i="13"/>
  <c r="M60" i="13"/>
  <c r="M12" i="13"/>
  <c r="M33" i="13"/>
  <c r="M49" i="13"/>
  <c r="M65" i="13"/>
  <c r="M15" i="13"/>
  <c r="M36" i="13"/>
  <c r="M52" i="13"/>
  <c r="M25" i="13"/>
  <c r="M41" i="13"/>
  <c r="M6" i="13"/>
  <c r="M30" i="13"/>
  <c r="M46" i="13"/>
  <c r="M62" i="13"/>
</calcChain>
</file>

<file path=xl/sharedStrings.xml><?xml version="1.0" encoding="utf-8"?>
<sst xmlns="http://schemas.openxmlformats.org/spreadsheetml/2006/main" count="10471" uniqueCount="5285">
  <si>
    <t>#term ID</t>
  </si>
  <si>
    <t>term description</t>
  </si>
  <si>
    <t>observed gene count</t>
  </si>
  <si>
    <t>background gene count</t>
  </si>
  <si>
    <t>strength</t>
  </si>
  <si>
    <t>false discovery rate</t>
  </si>
  <si>
    <t>matching proteins in your network (IDs)</t>
  </si>
  <si>
    <t>matching proteins in your network (labels)</t>
  </si>
  <si>
    <t>mmu04020</t>
  </si>
  <si>
    <t>Calcium signaling pathway</t>
  </si>
  <si>
    <t>10090.ENSMUSP00000022293,10090.ENSMUSP00000053101,10090.ENSMUSP00000097874,10090.ENSMUSP00000099819</t>
  </si>
  <si>
    <t>Vdac2,Ppp3ca,Prkcg,Vdac1</t>
  </si>
  <si>
    <t>mmu04723</t>
  </si>
  <si>
    <t>Retrograde endocannabinoid signaling</t>
  </si>
  <si>
    <t>10090.ENSMUSP00000023085,10090.ENSMUSP00000097874,10090.ENSMUSP00000114144,10090.ENSMUSP00000136313</t>
  </si>
  <si>
    <t>Ndufa6,Prkcg,Gnao1,Ndufa12</t>
  </si>
  <si>
    <t>mmu04728</t>
  </si>
  <si>
    <t>Dopaminergic synapse</t>
  </si>
  <si>
    <t>10090.ENSMUSP00000007708,10090.ENSMUSP00000053101,10090.ENSMUSP00000097874,10090.ENSMUSP00000114144</t>
  </si>
  <si>
    <t>Ppp2r1a,Ppp3ca,Prkcg,Gnao1</t>
  </si>
  <si>
    <t>mmu04730</t>
  </si>
  <si>
    <t>Long-term depression</t>
  </si>
  <si>
    <t>10090.ENSMUSP00000007708,10090.ENSMUSP00000097874,10090.ENSMUSP00000114144</t>
  </si>
  <si>
    <t>Ppp2r1a,Prkcg,Gnao1</t>
  </si>
  <si>
    <t>mmu05012</t>
  </si>
  <si>
    <t>Parkinson's disease</t>
  </si>
  <si>
    <t>10090.ENSMUSP00000022293,10090.ENSMUSP00000023085,10090.ENSMUSP00000099819,10090.ENSMUSP00000136313</t>
  </si>
  <si>
    <t>Vdac2,Ndufa6,Vdac1,Ndufa12</t>
  </si>
  <si>
    <t>mmu05016</t>
  </si>
  <si>
    <t>Huntington's disease</t>
  </si>
  <si>
    <t>mmu04724</t>
  </si>
  <si>
    <t>Glutamatergic synapse</t>
  </si>
  <si>
    <t>10090.ENSMUSP00000053101,10090.ENSMUSP00000097874,10090.ENSMUSP00000114144</t>
  </si>
  <si>
    <t>Ppp3ca,Prkcg,Gnao1</t>
  </si>
  <si>
    <t>mmu04921</t>
  </si>
  <si>
    <t>Oxytocin signaling pathway</t>
  </si>
  <si>
    <t>mmu04022</t>
  </si>
  <si>
    <t>cGMP-PKG signaling pathway</t>
  </si>
  <si>
    <t>10090.ENSMUSP00000022293,10090.ENSMUSP00000053101,10090.ENSMUSP00000099819</t>
  </si>
  <si>
    <t>Vdac2,Ppp3ca,Vdac1</t>
  </si>
  <si>
    <t>mmu04218</t>
  </si>
  <si>
    <t>Cellular senescence</t>
  </si>
  <si>
    <t>mmu05010</t>
  </si>
  <si>
    <t>Alzheimer's disease</t>
  </si>
  <si>
    <t>10090.ENSMUSP00000023085,10090.ENSMUSP00000053101,10090.ENSMUSP00000136313</t>
  </si>
  <si>
    <t>Ndufa6,Ppp3ca,Ndufa12</t>
  </si>
  <si>
    <t>mmu04979</t>
  </si>
  <si>
    <t>Cholesterol metabolism</t>
  </si>
  <si>
    <t>10090.ENSMUSP00000022293,10090.ENSMUSP00000099819</t>
  </si>
  <si>
    <t>Vdac2,Vdac1</t>
  </si>
  <si>
    <t>mmu04961</t>
  </si>
  <si>
    <t>Endocrine and other factor-regulated calcium reabsorption</t>
  </si>
  <si>
    <t>10090.ENSMUSP00000088618,10090.ENSMUSP00000097874</t>
  </si>
  <si>
    <t>Dnm1,Prkcg</t>
  </si>
  <si>
    <t>mmu04370</t>
  </si>
  <si>
    <t>VEGF signaling pathway</t>
  </si>
  <si>
    <t>10090.ENSMUSP00000053101,10090.ENSMUSP00000097874</t>
  </si>
  <si>
    <t>Ppp3ca,Prkcg</t>
  </si>
  <si>
    <t>mmu04720</t>
  </si>
  <si>
    <t>Long-term potentiation</t>
  </si>
  <si>
    <t>mmu05031</t>
  </si>
  <si>
    <t>Amphetamine addiction</t>
  </si>
  <si>
    <t>mmu04971</t>
  </si>
  <si>
    <t>Gastric acid secretion</t>
  </si>
  <si>
    <t>10090.ENSMUSP00000029078,10090.ENSMUSP00000097874</t>
  </si>
  <si>
    <t>Car2,Prkcg</t>
  </si>
  <si>
    <t>mmu05166</t>
  </si>
  <si>
    <t>HTLV-I infection</t>
  </si>
  <si>
    <t>mmu04666</t>
  </si>
  <si>
    <t>Fc gamma R-mediated phagocytosis</t>
  </si>
  <si>
    <t>10090.ENSMUSP00000025239,10090.ENSMUSP00000097874</t>
  </si>
  <si>
    <t>Bin1,Prkcg</t>
  </si>
  <si>
    <t>mmu04727</t>
  </si>
  <si>
    <t>GABAergic synapse</t>
  </si>
  <si>
    <t>10090.ENSMUSP00000097874,10090.ENSMUSP00000114144</t>
  </si>
  <si>
    <t>Prkcg,Gnao1</t>
  </si>
  <si>
    <t>mmu05032</t>
  </si>
  <si>
    <t>Morphine addiction</t>
  </si>
  <si>
    <t>mmu04713</t>
  </si>
  <si>
    <t>Circadian entrainment</t>
  </si>
  <si>
    <t>mmu04066</t>
  </si>
  <si>
    <t>HIF-1 signaling pathway</t>
  </si>
  <si>
    <t>10090.ENSMUSP00000097874,10090.ENSMUSP00000103267</t>
  </si>
  <si>
    <t>Prkcg,Ldha</t>
  </si>
  <si>
    <t>mmu04916</t>
  </si>
  <si>
    <t>Melanogenesis</t>
  </si>
  <si>
    <t>mmu04922</t>
  </si>
  <si>
    <t>Glucagon signaling pathway</t>
  </si>
  <si>
    <t>10090.ENSMUSP00000053101,10090.ENSMUSP00000103267</t>
  </si>
  <si>
    <t>Ppp3ca,Ldha</t>
  </si>
  <si>
    <t>mmu04972</t>
  </si>
  <si>
    <t>Pancreatic secretion</t>
  </si>
  <si>
    <t>mmu05142</t>
  </si>
  <si>
    <t>Chagas disease (American trypanosomiasis)</t>
  </si>
  <si>
    <t>10090.ENSMUSP00000007708,10090.ENSMUSP00000114144</t>
  </si>
  <si>
    <t>Ppp2r1a,Gnao1</t>
  </si>
  <si>
    <t>mmu04114</t>
  </si>
  <si>
    <t>Oocyte meiosis</t>
  </si>
  <si>
    <t>10090.ENSMUSP00000007708,10090.ENSMUSP00000053101</t>
  </si>
  <si>
    <t>Ppp2r1a,Ppp3ca</t>
  </si>
  <si>
    <t>mmu04650</t>
  </si>
  <si>
    <t>Natural killer cell mediated cytotoxicity</t>
  </si>
  <si>
    <t>mmu04725</t>
  </si>
  <si>
    <t>Cholinergic synapse</t>
  </si>
  <si>
    <t>mmu04071</t>
  </si>
  <si>
    <t>Sphingolipid signaling pathway</t>
  </si>
  <si>
    <t>10090.ENSMUSP00000007708,10090.ENSMUSP00000097874</t>
  </si>
  <si>
    <t>Ppp2r1a,Prkcg</t>
  </si>
  <si>
    <t>mmu00190</t>
  </si>
  <si>
    <t>Oxidative phosphorylation</t>
  </si>
  <si>
    <t>10090.ENSMUSP00000023085,10090.ENSMUSP00000136313</t>
  </si>
  <si>
    <t>Ndufa6,Ndufa12</t>
  </si>
  <si>
    <t>mmu04726</t>
  </si>
  <si>
    <t>Serotonergic synapse</t>
  </si>
  <si>
    <t>mmu04310</t>
  </si>
  <si>
    <t>Wnt signaling pathway</t>
  </si>
  <si>
    <t>mmu04932</t>
  </si>
  <si>
    <t>Non-alcoholic fatty liver disease (NAFLD)</t>
  </si>
  <si>
    <t>mmu04217</t>
  </si>
  <si>
    <t>Necroptosis</t>
  </si>
  <si>
    <t>mmu04530</t>
  </si>
  <si>
    <t>Tight junction</t>
  </si>
  <si>
    <t>10090.ENSMUSP00000007708,10090.ENSMUSP00000020630</t>
  </si>
  <si>
    <t>Ppp2r1a,Hspa4</t>
  </si>
  <si>
    <t>mmu04621</t>
  </si>
  <si>
    <t>NOD-like receptor signaling pathway</t>
  </si>
  <si>
    <t>mmu05225</t>
  </si>
  <si>
    <t>Hepatocellular carcinoma</t>
  </si>
  <si>
    <t>10090.ENSMUSP00000004140,10090.ENSMUSP00000097874</t>
  </si>
  <si>
    <t>Gstm1,Prkcg</t>
  </si>
  <si>
    <t>mmu04360</t>
  </si>
  <si>
    <t>Axon guidance</t>
  </si>
  <si>
    <t>10090.ENSMUSP00000022629,10090.ENSMUSP00000053101</t>
  </si>
  <si>
    <t>Dpysl2,Ppp3ca</t>
  </si>
  <si>
    <t>GO:0015288</t>
  </si>
  <si>
    <t>porin activity</t>
  </si>
  <si>
    <t>GO:0019900</t>
  </si>
  <si>
    <t>kinase binding</t>
  </si>
  <si>
    <t>10090.ENSMUSP00000004140,10090.ENSMUSP00000022629,10090.ENSMUSP00000029266,10090.ENSMUSP00000064691,10090.ENSMUSP00000088618,10090.ENSMUSP00000099819</t>
  </si>
  <si>
    <t>Gstm1,Dpysl2,Anxa5,Gfap,Dnm1,Vdac1</t>
  </si>
  <si>
    <t>GO:0008308</t>
  </si>
  <si>
    <t>voltage-gated anion channel activity</t>
  </si>
  <si>
    <t>GO:0046982</t>
  </si>
  <si>
    <t>protein heterodimerization activity</t>
  </si>
  <si>
    <t>10090.ENSMUSP00000004140,10090.ENSMUSP00000007708,10090.ENSMUSP00000025239,10090.ENSMUSP00000041347,10090.ENSMUSP00000053101</t>
  </si>
  <si>
    <t>Gstm1,Ppp2r1a,Bin1,Ina,Ppp3ca</t>
  </si>
  <si>
    <t>GO:0003824</t>
  </si>
  <si>
    <t>catalytic activity</t>
  </si>
  <si>
    <t>10090.ENSMUSP00000004140,10090.ENSMUSP00000007708,10090.ENSMUSP00000022629,10090.ENSMUSP00000023116,10090.ENSMUSP00000029078,10090.ENSMUSP00000029266,10090.ENSMUSP00000034848,10090.ENSMUSP00000053101,10090.ENSMUSP00000088618,10090.ENSMUSP00000097874,10090.ENSMUSP00000103267,10090.ENSMUSP00000114144,10090.ENSMUSP00000136313</t>
  </si>
  <si>
    <t>Gstm1,Ppp2r1a,Dpysl2,Aco2,Car2,Anxa5,Psma4,Ppp3ca,Dnm1,Prkcg,Ldha,Gnao1,Ndufa12</t>
  </si>
  <si>
    <t>GO:0019901</t>
  </si>
  <si>
    <t>protein kinase binding</t>
  </si>
  <si>
    <t>10090.ENSMUSP00000004140,10090.ENSMUSP00000022629,10090.ENSMUSP00000029266,10090.ENSMUSP00000088618,10090.ENSMUSP00000099819</t>
  </si>
  <si>
    <t>Gstm1,Dpysl2,Anxa5,Dnm1,Vdac1</t>
  </si>
  <si>
    <t>GO:0044877</t>
  </si>
  <si>
    <t>protein-containing complex binding</t>
  </si>
  <si>
    <t>10090.ENSMUSP00000020630,10090.ENSMUSP00000025239,10090.ENSMUSP00000064691,10090.ENSMUSP00000088618,10090.ENSMUSP00000099819,10090.ENSMUSP00000114144</t>
  </si>
  <si>
    <t>Hspa4,Bin1,Gfap,Dnm1,Vdac1,Gnao1</t>
  </si>
  <si>
    <t>GO:0019899</t>
  </si>
  <si>
    <t>enzyme binding</t>
  </si>
  <si>
    <t>10090.ENSMUSP00000004140,10090.ENSMUSP00000022629,10090.ENSMUSP00000025239,10090.ENSMUSP00000029266,10090.ENSMUSP00000053101,10090.ENSMUSP00000064691,10090.ENSMUSP00000088618,10090.ENSMUSP00000099819</t>
  </si>
  <si>
    <t>Gstm1,Dpysl2,Bin1,Anxa5,Ppp3ca,Gfap,Dnm1,Vdac1</t>
  </si>
  <si>
    <t>GO:0016787</t>
  </si>
  <si>
    <t>hydrolase activity</t>
  </si>
  <si>
    <t>10090.ENSMUSP00000007708,10090.ENSMUSP00000022629,10090.ENSMUSP00000029078,10090.ENSMUSP00000029266,10090.ENSMUSP00000034848,10090.ENSMUSP00000053101,10090.ENSMUSP00000088618,10090.ENSMUSP00000114144</t>
  </si>
  <si>
    <t>Ppp2r1a,Dpysl2,Car2,Anxa5,Psma4,Ppp3ca,Dnm1,Gnao1</t>
  </si>
  <si>
    <t>GO:0016836</t>
  </si>
  <si>
    <t>hydro-lyase activity</t>
  </si>
  <si>
    <t>10090.ENSMUSP00000023116,10090.ENSMUSP00000029078</t>
  </si>
  <si>
    <t>Aco2,Car2</t>
  </si>
  <si>
    <t>GO:0004722</t>
  </si>
  <si>
    <t>protein serine/threonine phosphatase activity</t>
  </si>
  <si>
    <t>GO:0046983</t>
  </si>
  <si>
    <t>protein dimerization activity</t>
  </si>
  <si>
    <t>10090.ENSMUSP00000004140,10090.ENSMUSP00000007708,10090.ENSMUSP00000025239,10090.ENSMUSP00000041347,10090.ENSMUSP00000053101,10090.ENSMUSP00000088618</t>
  </si>
  <si>
    <t>Gstm1,Ppp2r1a,Bin1,Ina,Ppp3ca,Dnm1</t>
  </si>
  <si>
    <t>GO:0042277</t>
  </si>
  <si>
    <t>peptide binding</t>
  </si>
  <si>
    <t>10090.ENSMUSP00000004140,10090.ENSMUSP00000029266,10090.ENSMUSP00000053101</t>
  </si>
  <si>
    <t>Gstm1,Anxa5,Ppp3ca</t>
  </si>
  <si>
    <t>GO:0072341</t>
  </si>
  <si>
    <t>modified amino acid binding</t>
  </si>
  <si>
    <t>10090.ENSMUSP00000004140,10090.ENSMUSP00000073847</t>
  </si>
  <si>
    <t>Gstm1,Cpne6</t>
  </si>
  <si>
    <t>Psma4,Ina</t>
  </si>
  <si>
    <t>10090.ENSMUSP00000034848,10090.ENSMUSP00000041347</t>
  </si>
  <si>
    <t>cytoplasmic ribonucleoprotein granule</t>
  </si>
  <si>
    <t>GO:0036464</t>
  </si>
  <si>
    <t>Ppp3ca,Gnao1</t>
  </si>
  <si>
    <t>10090.ENSMUSP00000053101,10090.ENSMUSP00000114144</t>
  </si>
  <si>
    <t>cytoplasmic side of plasma membrane</t>
  </si>
  <si>
    <t>GO:0009898</t>
  </si>
  <si>
    <t>Anxa5,Cpne6</t>
  </si>
  <si>
    <t>10090.ENSMUSP00000029266,10090.ENSMUSP00000073847</t>
  </si>
  <si>
    <t>perikaryon</t>
  </si>
  <si>
    <t>GO:0043204</t>
  </si>
  <si>
    <t>mitochondrial outer membrane</t>
  </si>
  <si>
    <t>GO:0005741</t>
  </si>
  <si>
    <t>Hspa4,Vdac2,Ndufa6,Aco2,Bin1,Anxa5,Psma4,Ina,Ppp3ca,Gfap,Immt,Dnm1,Prkcg,Vdac1,Ndufa12</t>
  </si>
  <si>
    <t>10090.ENSMUSP00000020630,10090.ENSMUSP00000022293,10090.ENSMUSP00000023085,10090.ENSMUSP00000023116,10090.ENSMUSP00000025239,10090.ENSMUSP00000029266,10090.ENSMUSP00000034848,10090.ENSMUSP00000041347,10090.ENSMUSP00000053101,10090.ENSMUSP00000064691,10090.ENSMUSP00000066181,10090.ENSMUSP00000088618,10090.ENSMUSP00000097874,10090.ENSMUSP00000099819,10090.ENSMUSP00000136313</t>
  </si>
  <si>
    <t>intracellular membrane-bounded organelle</t>
  </si>
  <si>
    <t>GO:0043231</t>
  </si>
  <si>
    <t>Anxa5,Ppp3ca,Prkcg</t>
  </si>
  <si>
    <t>10090.ENSMUSP00000029266,10090.ENSMUSP00000053101,10090.ENSMUSP00000097874</t>
  </si>
  <si>
    <t>cell-cell junction</t>
  </si>
  <si>
    <t>GO:0005911</t>
  </si>
  <si>
    <t>Hspa4,Vdac2,Ndufa6,Aco2,Bin1,Anxa5,Psma4,Ina,Ppp3ca,Gfap,Immt,Cpne6,Dnm1,Prkcg,Vdac1,Ndufa12</t>
  </si>
  <si>
    <t>10090.ENSMUSP00000020630,10090.ENSMUSP00000022293,10090.ENSMUSP00000023085,10090.ENSMUSP00000023116,10090.ENSMUSP00000025239,10090.ENSMUSP00000029266,10090.ENSMUSP00000034848,10090.ENSMUSP00000041347,10090.ENSMUSP00000053101,10090.ENSMUSP00000064691,10090.ENSMUSP00000066181,10090.ENSMUSP00000073847,10090.ENSMUSP00000088618,10090.ENSMUSP00000097874,10090.ENSMUSP00000099819,10090.ENSMUSP00000136313</t>
  </si>
  <si>
    <t>membrane-bounded organelle</t>
  </si>
  <si>
    <t>GO:0043227</t>
  </si>
  <si>
    <t>Ina,Gfap</t>
  </si>
  <si>
    <t>10090.ENSMUSP00000041347,10090.ENSMUSP00000064691</t>
  </si>
  <si>
    <t>intermediate filament</t>
  </si>
  <si>
    <t>GO:0005882</t>
  </si>
  <si>
    <t>Vdac2,Bin1,Anxa5,Cpne6,Dnm1,Vdac1</t>
  </si>
  <si>
    <t>10090.ENSMUSP00000022293,10090.ENSMUSP00000025239,10090.ENSMUSP00000029266,10090.ENSMUSP00000073847,10090.ENSMUSP00000088618,10090.ENSMUSP00000099819</t>
  </si>
  <si>
    <t>cytoplasmic vesicle</t>
  </si>
  <si>
    <t>GO:0031410</t>
  </si>
  <si>
    <t>Vdac2,Ndufa6,Ina,Gfap,Immt,Dnm1,Vdac1,Ndufa12</t>
  </si>
  <si>
    <t>10090.ENSMUSP00000022293,10090.ENSMUSP00000023085,10090.ENSMUSP00000041347,10090.ENSMUSP00000064691,10090.ENSMUSP00000066181,10090.ENSMUSP00000088618,10090.ENSMUSP00000099819,10090.ENSMUSP00000136313</t>
  </si>
  <si>
    <t>organelle membrane</t>
  </si>
  <si>
    <t>GO:0031090</t>
  </si>
  <si>
    <t>Bin1,Ina,Gfap,Dnm1</t>
  </si>
  <si>
    <t>10090.ENSMUSP00000025239,10090.ENSMUSP00000041347,10090.ENSMUSP00000064691,10090.ENSMUSP00000088618</t>
  </si>
  <si>
    <t>polymeric cytoskeletal fiber</t>
  </si>
  <si>
    <t>GO:0099513</t>
  </si>
  <si>
    <t>Anxa5,Ppp3ca,Gfap,Gnao1</t>
  </si>
  <si>
    <t>10090.ENSMUSP00000029266,10090.ENSMUSP00000053101,10090.ENSMUSP00000064691,10090.ENSMUSP00000114144</t>
  </si>
  <si>
    <t>side of membrane</t>
  </si>
  <si>
    <t>GO:0098552</t>
  </si>
  <si>
    <t>Hspa4,Vdac2,Bin1,Anxa5,Cpne6,Dnm1,Vdac1</t>
  </si>
  <si>
    <t>10090.ENSMUSP00000020630,10090.ENSMUSP00000022293,10090.ENSMUSP00000025239,10090.ENSMUSP00000029266,10090.ENSMUSP00000073847,10090.ENSMUSP00000088618,10090.ENSMUSP00000099819</t>
  </si>
  <si>
    <t>vesicle</t>
  </si>
  <si>
    <t>GO:0031982</t>
  </si>
  <si>
    <t>Ppp2r1a,Dpysl2,Bin1,Car2,Anxa5,Ppp3ca,Cpne6,Dnm1,Prkcg,Vdac1,Gnao1</t>
  </si>
  <si>
    <t>10090.ENSMUSP00000007708,10090.ENSMUSP00000022629,10090.ENSMUSP00000025239,10090.ENSMUSP00000029078,10090.ENSMUSP00000029266,10090.ENSMUSP00000053101,10090.ENSMUSP00000073847,10090.ENSMUSP00000088618,10090.ENSMUSP00000097874,10090.ENSMUSP00000099819,10090.ENSMUSP00000114144</t>
  </si>
  <si>
    <t>plasma membrane</t>
  </si>
  <si>
    <t>GO:0005886</t>
  </si>
  <si>
    <t>Ppp2r1a,Hspa4,Vdac2,Dpysl2,Ndufa6,Aco2,Bin1,Anxa5,Psma4,Ina,Ppp3ca,Gfap,Immt,Cpne6,Dnm1,Prkcg,Vdac1,Ndufa12</t>
  </si>
  <si>
    <t>10090.ENSMUSP00000007708,10090.ENSMUSP00000020630,10090.ENSMUSP00000022293,10090.ENSMUSP00000022629,10090.ENSMUSP00000023085,10090.ENSMUSP00000023116,10090.ENSMUSP00000025239,10090.ENSMUSP00000029266,10090.ENSMUSP00000034848,10090.ENSMUSP00000041347,10090.ENSMUSP00000053101,10090.ENSMUSP00000064691,10090.ENSMUSP00000066181,10090.ENSMUSP00000073847,10090.ENSMUSP00000088618,10090.ENSMUSP00000097874,10090.ENSMUSP00000099819,10090.ENSMUSP00000136313</t>
  </si>
  <si>
    <t>intracellular organelle</t>
  </si>
  <si>
    <t>GO:0043229</t>
  </si>
  <si>
    <t>Ppp2r1a,Ndufa6,Psma4,Ppp3ca,Gnao1,Ndufa12</t>
  </si>
  <si>
    <t>10090.ENSMUSP00000007708,10090.ENSMUSP00000023085,10090.ENSMUSP00000034848,10090.ENSMUSP00000053101,10090.ENSMUSP00000114144,10090.ENSMUSP00000136313</t>
  </si>
  <si>
    <t>catalytic complex</t>
  </si>
  <si>
    <t>GO:1902494</t>
  </si>
  <si>
    <t>Ppp3ca,Gfap,Gnao1</t>
  </si>
  <si>
    <t>10090.ENSMUSP00000053101,10090.ENSMUSP00000064691,10090.ENSMUSP00000114144</t>
  </si>
  <si>
    <t>cytoplasmic side of membrane</t>
  </si>
  <si>
    <t>GO:0098562</t>
  </si>
  <si>
    <t>mitochondrial nucleoid</t>
  </si>
  <si>
    <t>GO:0042645</t>
  </si>
  <si>
    <t>mitochondrial respiratory chain complex I</t>
  </si>
  <si>
    <t>GO:0005747</t>
  </si>
  <si>
    <t>protein serine/threonine phosphatase complex</t>
  </si>
  <si>
    <t>GO:0008287</t>
  </si>
  <si>
    <t>Dpysl2,Anxa5,Gfap,Cpne6,Gnao1</t>
  </si>
  <si>
    <t>10090.ENSMUSP00000022629,10090.ENSMUSP00000029266,10090.ENSMUSP00000064691,10090.ENSMUSP00000073847,10090.ENSMUSP00000114144</t>
  </si>
  <si>
    <t>cell body</t>
  </si>
  <si>
    <t>GO:0044297</t>
  </si>
  <si>
    <t>Dpysl2,Bin1,Anxa5</t>
  </si>
  <si>
    <t>10090.ENSMUSP00000022629,10090.ENSMUSP00000025239,10090.ENSMUSP00000029266</t>
  </si>
  <si>
    <t>axon terminus</t>
  </si>
  <si>
    <t>GO:0043679</t>
  </si>
  <si>
    <t>Bin1,Anxa5,Ppp3ca</t>
  </si>
  <si>
    <t>10090.ENSMUSP00000025239,10090.ENSMUSP00000029266,10090.ENSMUSP00000053101</t>
  </si>
  <si>
    <t>sarcolemma</t>
  </si>
  <si>
    <t>GO:0042383</t>
  </si>
  <si>
    <t>Ppp2r1a,Hspa4,Vdac2,Dpysl2,Ndufa6,Aco2,Bin1,Anxa5,Psma4,Ina,Ppp3ca,Gfap,Immt,Cpne6,Dnm1,Prkcg,Vdac1,Ldha,Ndufa12</t>
  </si>
  <si>
    <t>10090.ENSMUSP00000007708,10090.ENSMUSP00000020630,10090.ENSMUSP00000022293,10090.ENSMUSP00000022629,10090.ENSMUSP00000023085,10090.ENSMUSP00000023116,10090.ENSMUSP00000025239,10090.ENSMUSP00000029266,10090.ENSMUSP00000034848,10090.ENSMUSP00000041347,10090.ENSMUSP00000053101,10090.ENSMUSP00000064691,10090.ENSMUSP00000066181,10090.ENSMUSP00000073847,10090.ENSMUSP00000088618,10090.ENSMUSP00000097874,10090.ENSMUSP00000099819,10090.ENSMUSP00000103267,10090.ENSMUSP00000136313</t>
  </si>
  <si>
    <t>organelle</t>
  </si>
  <si>
    <t>GO:0043226</t>
  </si>
  <si>
    <t>Ndufa6,Immt,Ndufa12</t>
  </si>
  <si>
    <t>10090.ENSMUSP00000023085,10090.ENSMUSP00000066181,10090.ENSMUSP00000136313</t>
  </si>
  <si>
    <t>inner mitochondrial membrane protein complex</t>
  </si>
  <si>
    <t>GO:0098800</t>
  </si>
  <si>
    <t>Z disc</t>
  </si>
  <si>
    <t>GO:0030018</t>
  </si>
  <si>
    <t>pore complex</t>
  </si>
  <si>
    <t>GO:0046930</t>
  </si>
  <si>
    <t>Bin1,Dnm1</t>
  </si>
  <si>
    <t>10090.ENSMUSP00000025239,10090.ENSMUSP00000088618</t>
  </si>
  <si>
    <t>varicosity</t>
  </si>
  <si>
    <t>GO:0043196</t>
  </si>
  <si>
    <t>Bin1,Anxa5,Ina,Ppp3ca,Gfap,Dnm1</t>
  </si>
  <si>
    <t>10090.ENSMUSP00000025239,10090.ENSMUSP00000029266,10090.ENSMUSP00000041347,10090.ENSMUSP00000053101,10090.ENSMUSP00000064691,10090.ENSMUSP00000088618</t>
  </si>
  <si>
    <t>supramolecular fiber</t>
  </si>
  <si>
    <t>GO:0099512</t>
  </si>
  <si>
    <t>Ndufa6,Immt,Vdac1,Ndufa12</t>
  </si>
  <si>
    <t>10090.ENSMUSP00000023085,10090.ENSMUSP00000066181,10090.ENSMUSP00000099819,10090.ENSMUSP00000136313</t>
  </si>
  <si>
    <t>mitochondrial protein complex</t>
  </si>
  <si>
    <t>GO:0098798</t>
  </si>
  <si>
    <t>Ppp2r1a,Hspa4,Vdac2,Dpysl2,Bin1,Anxa5,Psma4,Ina,Ppp3ca,Gfap,Dnm1,Vdac1</t>
  </si>
  <si>
    <t>10090.ENSMUSP00000007708,10090.ENSMUSP00000020630,10090.ENSMUSP00000022293,10090.ENSMUSP00000022629,10090.ENSMUSP00000025239,10090.ENSMUSP00000029266,10090.ENSMUSP00000034848,10090.ENSMUSP00000041347,10090.ENSMUSP00000053101,10090.ENSMUSP00000064691,10090.ENSMUSP00000088618,10090.ENSMUSP00000099819</t>
  </si>
  <si>
    <t>intracellular non-membrane-bounded organelle</t>
  </si>
  <si>
    <t>GO:0043232</t>
  </si>
  <si>
    <t>Dpysl2,Bin1,Car2,Anxa5,Cpne6,Dnm1</t>
  </si>
  <si>
    <t>10090.ENSMUSP00000022629,10090.ENSMUSP00000025239,10090.ENSMUSP00000029078,10090.ENSMUSP00000029266,10090.ENSMUSP00000073847,10090.ENSMUSP00000088618</t>
  </si>
  <si>
    <t>axon</t>
  </si>
  <si>
    <t>GO:0030424</t>
  </si>
  <si>
    <t>Gstm1,Ppp2r1a,Hspa4,Vdac2,Dpysl2,Ndufa6,Aco2,Bin1,Car2,Anxa5,Psma4,Ina,Ppp3ca,Gfap,Immt,Cpne6,Dnm1,Prkcg,Vdac1,Ldha,Gnao1,Ndufa12</t>
  </si>
  <si>
    <t>10090.ENSMUSP00000004140,10090.ENSMUSP00000007708,10090.ENSMUSP00000020630,10090.ENSMUSP00000022293,10090.ENSMUSP00000022629,10090.ENSMUSP00000023085,10090.ENSMUSP00000023116,10090.ENSMUSP00000025239,10090.ENSMUSP00000029078,10090.ENSMUSP00000029266,10090.ENSMUSP00000034848,10090.ENSMUSP00000041347,10090.ENSMUSP00000053101,10090.ENSMUSP00000064691,10090.ENSMUSP00000066181,10090.ENSMUSP00000073847,10090.ENSMUSP00000088618,10090.ENSMUSP00000097874,10090.ENSMUSP00000099819,10090.ENSMUSP00000103267,10090.ENSMUSP00000114144,10090.ENSMUSP00000136313</t>
  </si>
  <si>
    <t>cell</t>
  </si>
  <si>
    <t>GO:0005623</t>
  </si>
  <si>
    <t>Vdac2,Ndufa6,Immt,Dnm1,Vdac1,Gnao1,Ndufa12</t>
  </si>
  <si>
    <t>10090.ENSMUSP00000022293,10090.ENSMUSP00000023085,10090.ENSMUSP00000066181,10090.ENSMUSP00000088618,10090.ENSMUSP00000099819,10090.ENSMUSP00000114144,10090.ENSMUSP00000136313</t>
  </si>
  <si>
    <t>GO:0098796</t>
  </si>
  <si>
    <t>Ppp2r1a,Vdac2,Dpysl2,Ndufa6,Bin1,Car2,Anxa5,Ina,Ppp3ca,Gfap,Immt,Cpne6,Dnm1,Prkcg,Vdac1,Gnao1,Ndufa12</t>
  </si>
  <si>
    <t>10090.ENSMUSP00000007708,10090.ENSMUSP00000022293,10090.ENSMUSP00000022629,10090.ENSMUSP00000023085,10090.ENSMUSP00000025239,10090.ENSMUSP00000029078,10090.ENSMUSP00000029266,10090.ENSMUSP00000041347,10090.ENSMUSP00000053101,10090.ENSMUSP00000064691,10090.ENSMUSP00000066181,10090.ENSMUSP00000073847,10090.ENSMUSP00000088618,10090.ENSMUSP00000097874,10090.ENSMUSP00000099819,10090.ENSMUSP00000114144,10090.ENSMUSP00000136313</t>
  </si>
  <si>
    <t>membrane</t>
  </si>
  <si>
    <t>GO:0016020</t>
  </si>
  <si>
    <t>Vdac2,Ndufa6,Aco2,Ppp3ca,Immt,Dnm1,Vdac1,Ndufa12</t>
  </si>
  <si>
    <t>10090.ENSMUSP00000022293,10090.ENSMUSP00000023085,10090.ENSMUSP00000023116,10090.ENSMUSP00000053101,10090.ENSMUSP00000066181,10090.ENSMUSP00000088618,10090.ENSMUSP00000099819,10090.ENSMUSP00000136313</t>
  </si>
  <si>
    <t>mitochondrion</t>
  </si>
  <si>
    <t>GO:0005739</t>
  </si>
  <si>
    <t>Gstm1,Ppp2r1a,Vdac2,Dpysl2,Ndufa6,Bin1,Psma4,Ina,Ppp3ca,Immt,Dnm1,Vdac1,Gnao1,Ndufa12</t>
  </si>
  <si>
    <t>10090.ENSMUSP00000004140,10090.ENSMUSP00000007708,10090.ENSMUSP00000022293,10090.ENSMUSP00000022629,10090.ENSMUSP00000023085,10090.ENSMUSP00000025239,10090.ENSMUSP00000034848,10090.ENSMUSP00000041347,10090.ENSMUSP00000053101,10090.ENSMUSP00000066181,10090.ENSMUSP00000088618,10090.ENSMUSP00000099819,10090.ENSMUSP00000114144,10090.ENSMUSP00000136313</t>
  </si>
  <si>
    <t>protein-containing complex</t>
  </si>
  <si>
    <t>GO:0032991</t>
  </si>
  <si>
    <t>Gstm1,Ppp2r1a,Hspa4,Dpysl2,Bin1,Car2,Anxa5,Psma4,Ppp3ca,Prkcg,Ldha,Ndufa12</t>
  </si>
  <si>
    <t>10090.ENSMUSP00000004140,10090.ENSMUSP00000007708,10090.ENSMUSP00000020630,10090.ENSMUSP00000022629,10090.ENSMUSP00000025239,10090.ENSMUSP00000029078,10090.ENSMUSP00000029266,10090.ENSMUSP00000034848,10090.ENSMUSP00000053101,10090.ENSMUSP00000097874,10090.ENSMUSP00000103267,10090.ENSMUSP00000136313</t>
  </si>
  <si>
    <t>cytosol</t>
  </si>
  <si>
    <t>GO:0005829</t>
  </si>
  <si>
    <t>Vdac2,Ndufa6,Immt,Dnm1,Vdac1,Ndufa12</t>
  </si>
  <si>
    <t>10090.ENSMUSP00000022293,10090.ENSMUSP00000023085,10090.ENSMUSP00000066181,10090.ENSMUSP00000088618,10090.ENSMUSP00000099819,10090.ENSMUSP00000136313</t>
  </si>
  <si>
    <t>mitochondrial membrane</t>
  </si>
  <si>
    <t>GO:0031966</t>
  </si>
  <si>
    <t>Vdac2,Dpysl2,Bin1,Anxa5,Dnm1,Vdac1</t>
  </si>
  <si>
    <t>10090.ENSMUSP00000022293,10090.ENSMUSP00000022629,10090.ENSMUSP00000025239,10090.ENSMUSP00000029266,10090.ENSMUSP00000088618,10090.ENSMUSP00000099819</t>
  </si>
  <si>
    <t>presynapse</t>
  </si>
  <si>
    <t>GO:0098793</t>
  </si>
  <si>
    <t>Vdac2,Ndufa6,Bin1,Ina,Immt,Dnm1,Vdac1,Ndufa12</t>
  </si>
  <si>
    <t>10090.ENSMUSP00000022293,10090.ENSMUSP00000023085,10090.ENSMUSP00000025239,10090.ENSMUSP00000041347,10090.ENSMUSP00000066181,10090.ENSMUSP00000088618,10090.ENSMUSP00000099819,10090.ENSMUSP00000136313</t>
  </si>
  <si>
    <t>organelle envelope</t>
  </si>
  <si>
    <t>GO:0031967</t>
  </si>
  <si>
    <t>Ppp2r1a,Dpysl2,Anxa5,Ppp3ca,Cpne6,Prkcg,Gnao1</t>
  </si>
  <si>
    <t>10090.ENSMUSP00000007708,10090.ENSMUSP00000022629,10090.ENSMUSP00000029266,10090.ENSMUSP00000053101,10090.ENSMUSP00000073847,10090.ENSMUSP00000097874,10090.ENSMUSP00000114144</t>
  </si>
  <si>
    <t>dendrite</t>
  </si>
  <si>
    <t>GO:0030425</t>
  </si>
  <si>
    <t>intracellular</t>
  </si>
  <si>
    <t>GO:0005622</t>
  </si>
  <si>
    <t>Vdac2,Dpysl2,Bin1,Anxa5,Ppp3ca,Dnm1,Prkcg,Vdac1</t>
  </si>
  <si>
    <t>10090.ENSMUSP00000022293,10090.ENSMUSP00000022629,10090.ENSMUSP00000025239,10090.ENSMUSP00000029266,10090.ENSMUSP00000053101,10090.ENSMUSP00000088618,10090.ENSMUSP00000097874,10090.ENSMUSP00000099819</t>
  </si>
  <si>
    <t>synapse</t>
  </si>
  <si>
    <t>GO:0045202</t>
  </si>
  <si>
    <t>Vdac2,Bin1,Anxa5,Dnm1,Vdac1</t>
  </si>
  <si>
    <t>10090.ENSMUSP00000022293,10090.ENSMUSP00000025239,10090.ENSMUSP00000029266,10090.ENSMUSP00000088618,10090.ENSMUSP00000099819</t>
  </si>
  <si>
    <t>synaptic vesicle</t>
  </si>
  <si>
    <t>GO:0008021</t>
  </si>
  <si>
    <t>Gstm1,Ppp2r1a,Hspa4,Vdac2,Dpysl2,Ndufa6,Aco2,Bin1,Car2,Anxa5,Psma4,Ina,Ppp3ca,Gfap,Immt,Cpne6,Dnm1,Prkcg,Vdac1,Ldha,Ndufa12</t>
  </si>
  <si>
    <t>10090.ENSMUSP00000004140,10090.ENSMUSP00000007708,10090.ENSMUSP00000020630,10090.ENSMUSP00000022293,10090.ENSMUSP00000022629,10090.ENSMUSP00000023085,10090.ENSMUSP00000023116,10090.ENSMUSP00000025239,10090.ENSMUSP00000029078,10090.ENSMUSP00000029266,10090.ENSMUSP00000034848,10090.ENSMUSP00000041347,10090.ENSMUSP00000053101,10090.ENSMUSP00000064691,10090.ENSMUSP00000066181,10090.ENSMUSP00000073847,10090.ENSMUSP00000088618,10090.ENSMUSP00000097874,10090.ENSMUSP00000099819,10090.ENSMUSP00000103267,10090.ENSMUSP00000136313</t>
  </si>
  <si>
    <t>cytoplasm</t>
  </si>
  <si>
    <t>GO:0005737</t>
  </si>
  <si>
    <t>Ppp2r1a,Dpysl2,Bin1,Car2,Anxa5,Ppp3ca,Gfap,Cpne6,Dnm1,Prkcg,Ldha,Gnao1</t>
  </si>
  <si>
    <t>10090.ENSMUSP00000007708,10090.ENSMUSP00000022629,10090.ENSMUSP00000025239,10090.ENSMUSP00000029078,10090.ENSMUSP00000029266,10090.ENSMUSP00000053101,10090.ENSMUSP00000064691,10090.ENSMUSP00000073847,10090.ENSMUSP00000088618,10090.ENSMUSP00000097874,10090.ENSMUSP00000103267,10090.ENSMUSP00000114144</t>
  </si>
  <si>
    <t>plasma membrane bounded cell projection</t>
  </si>
  <si>
    <t>GO:0120025</t>
  </si>
  <si>
    <t>Ppp2r1a,Dpysl2,Bin1,Car2,Anxa5,Ppp3ca,Cpne6,Dnm1,Prkcg,Gnao1</t>
  </si>
  <si>
    <t>10090.ENSMUSP00000007708,10090.ENSMUSP00000022629,10090.ENSMUSP00000025239,10090.ENSMUSP00000029078,10090.ENSMUSP00000029266,10090.ENSMUSP00000053101,10090.ENSMUSP00000073847,10090.ENSMUSP00000088618,10090.ENSMUSP00000097874,10090.ENSMUSP00000114144</t>
  </si>
  <si>
    <t>neuron projection</t>
  </si>
  <si>
    <t>GO:0043005</t>
  </si>
  <si>
    <t>Gstm1,Vdac2,Dpysl2,Aco2,Car2,Ina,Gfap,Immt,Dnm1,Vdac1,Gnao1</t>
  </si>
  <si>
    <t>10090.ENSMUSP00000004140,10090.ENSMUSP00000022293,10090.ENSMUSP00000022629,10090.ENSMUSP00000023116,10090.ENSMUSP00000029078,10090.ENSMUSP00000041347,10090.ENSMUSP00000064691,10090.ENSMUSP00000066181,10090.ENSMUSP00000088618,10090.ENSMUSP00000099819,10090.ENSMUSP00000114144</t>
  </si>
  <si>
    <t>myelin sheath</t>
  </si>
  <si>
    <t>GO:0043209</t>
  </si>
  <si>
    <t>Ppp2r1a,Vdac1</t>
  </si>
  <si>
    <t>10090.ENSMUSP00000007708,10090.ENSMUSP00000099819</t>
  </si>
  <si>
    <t>(2009) Death by committee: organellar trafficking and communication in apoptosis.</t>
  </si>
  <si>
    <t>PMID:19566895</t>
  </si>
  <si>
    <t>Anxa5,Immt</t>
  </si>
  <si>
    <t>10090.ENSMUSP00000029266,10090.ENSMUSP00000066181</t>
  </si>
  <si>
    <t>(2012) Cloning and functional analysis of FLJ20420: a novel transcription factor for the BAG-1 promoter.</t>
  </si>
  <si>
    <t>PMID:22567091</t>
  </si>
  <si>
    <t>(2014) Overexpression of the IGF-IIM6P receptor in mouse fibroblast cell lines differentially alters expression profiles of genes involved in Alzheimer's disease-related pathology.</t>
  </si>
  <si>
    <t>PMID:24846272</t>
  </si>
  <si>
    <t>Dnm1,Vdac1</t>
  </si>
  <si>
    <t>10090.ENSMUSP00000088618,10090.ENSMUSP00000099819</t>
  </si>
  <si>
    <t>(2015) The different facets of organelle interplay-an overview of organelle interactions.</t>
  </si>
  <si>
    <t>PMID:26442263</t>
  </si>
  <si>
    <t>Dpysl2,Cpne6</t>
  </si>
  <si>
    <t>10090.ENSMUSP00000022629,10090.ENSMUSP00000073847</t>
  </si>
  <si>
    <t>(2019) SerThr-PhosphoProteome of Brain from Aged PINK1-KO+A53T-SNCA Mice Reveals pT1928-MAP1B and pS3781-ANK2 Deficits, as Hub between Autophagy and Synapse Changes.</t>
  </si>
  <si>
    <t>PMID:31277379</t>
  </si>
  <si>
    <t>Anxa5,Ppp3ca</t>
  </si>
  <si>
    <t>10090.ENSMUSP00000029266,10090.ENSMUSP00000053101</t>
  </si>
  <si>
    <t>(2019) Combination of 5-fluorouracil and thymoquinone targets stem cell gene signature in colorectal cancer cells.</t>
  </si>
  <si>
    <t>PMID:31097715</t>
  </si>
  <si>
    <t>Anxa5,Vdac1</t>
  </si>
  <si>
    <t>10090.ENSMUSP00000029266,10090.ENSMUSP00000099819</t>
  </si>
  <si>
    <t>(2019) Dimeric ferrochelatase bridges ABCB7 and ABCB10 homodimers in an architecturally defined molecular complex required for heme biosynthesis.</t>
  </si>
  <si>
    <t>PMID:30765471</t>
  </si>
  <si>
    <t>Car2,Gfap</t>
  </si>
  <si>
    <t>10090.ENSMUSP00000029078,10090.ENSMUSP00000064691</t>
  </si>
  <si>
    <t>(2008) Genomic profiles of damage and protection in human intracerebral hemorrhage.</t>
  </si>
  <si>
    <t>PMID:18628781</t>
  </si>
  <si>
    <t>(2010) Tumor cell-specific bioluminescence platform to identify stroma-induced changes to anticancer drug activity.</t>
  </si>
  <si>
    <t>PMID:20228816</t>
  </si>
  <si>
    <t>(2012) Proteomic analysis of the organ of corti using nanoscale liquid chromatography coupled with tandem mass spectrometry.</t>
  </si>
  <si>
    <t>PMID:22942697</t>
  </si>
  <si>
    <t>Anxa5,Ldha</t>
  </si>
  <si>
    <t>10090.ENSMUSP00000029266,10090.ENSMUSP00000103267</t>
  </si>
  <si>
    <t>(2013) Biomarkers in Japanese encephalitis: a review.</t>
  </si>
  <si>
    <t>PMID:24455705</t>
  </si>
  <si>
    <t>Anxa5,Gfap</t>
  </si>
  <si>
    <t>10090.ENSMUSP00000029266,10090.ENSMUSP00000064691</t>
  </si>
  <si>
    <t>(2013) WNT3 inhibits cerebellar granule neuron progenitor proliferation and medulloblastoma formation via MAPK activation.</t>
  </si>
  <si>
    <t>PMID:24303070</t>
  </si>
  <si>
    <t>Hspa4,Gnao1</t>
  </si>
  <si>
    <t>10090.ENSMUSP00000020630,10090.ENSMUSP00000114144</t>
  </si>
  <si>
    <t>(2013) Globin gene expression in correlation with G protein-related genes during erythroid differentiation.</t>
  </si>
  <si>
    <t>PMID:23425329</t>
  </si>
  <si>
    <t>(2016) Adrenal Mitochondria and Steroidogenesis: From Individual Proteins to Functional Protein Assemblies.</t>
  </si>
  <si>
    <t>PMID:27524977</t>
  </si>
  <si>
    <t>Gstm1,Anxa5</t>
  </si>
  <si>
    <t>10090.ENSMUSP00000004140,10090.ENSMUSP00000029266</t>
  </si>
  <si>
    <t>(2016) Liver and Kidney on Chips: Microphysiological Models to Understand Transporter Function.</t>
  </si>
  <si>
    <t>PMID:27448090</t>
  </si>
  <si>
    <t>(2018) Drp1 Controls Effective T Cell Immune-Surveillance by Regulating T Cell Migration, Proliferation, and cMyc-Dependent Metabolic Reprogramming.</t>
  </si>
  <si>
    <t>PMID:30540939</t>
  </si>
  <si>
    <t>(2018) Mitochondria-associated membranes in aging and senescence: structure, function, and dynamics.</t>
  </si>
  <si>
    <t>PMID:29491385</t>
  </si>
  <si>
    <t>Gfap,Vdac1</t>
  </si>
  <si>
    <t>10090.ENSMUSP00000064691,10090.ENSMUSP00000099819</t>
  </si>
  <si>
    <t>(2020) Emerging perspectives on mitochondrial dysfunction and inflammation in Alzheimer's disease.</t>
  </si>
  <si>
    <t>PMID:31818363</t>
  </si>
  <si>
    <t>(2012) VDAC1: from structure to cancer therapy.</t>
  </si>
  <si>
    <t>PMID:23233904</t>
  </si>
  <si>
    <t>(2015) CARD9-Dependent Neutrophil Recruitment Protects against Fungal Invasion of the Central Nervous System.</t>
  </si>
  <si>
    <t>PMID:26679537</t>
  </si>
  <si>
    <t>Ppp2r1a,Vdac2</t>
  </si>
  <si>
    <t>10090.ENSMUSP00000007708,10090.ENSMUSP00000022293</t>
  </si>
  <si>
    <t>(2015) Proteomic response to 5,6-dimethylxanthenone 4-acetic acid (DMXAA, vadimezan) in human non-small cell lung cancer A549 cells determined by the stable-isotope labeling by amino acids in cell culture (SILAC) approach.</t>
  </si>
  <si>
    <t>PMID:25733813</t>
  </si>
  <si>
    <t>Aco2,Ldha</t>
  </si>
  <si>
    <t>10090.ENSMUSP00000023116,10090.ENSMUSP00000103267</t>
  </si>
  <si>
    <t>(2018) 2D DIGE proteomic analysis reveals fasting-induced protein remodeling through organ-specific transcription factor(s) in mice.</t>
  </si>
  <si>
    <t>PMID:30186752</t>
  </si>
  <si>
    <t>Vdac1,Ldha</t>
  </si>
  <si>
    <t>10090.ENSMUSP00000099819,10090.ENSMUSP00000103267</t>
  </si>
  <si>
    <t>(2019) The Metabolic Landscape of Lung Cancer: New Insights in a Disturbed Glucose Metabolism.</t>
  </si>
  <si>
    <t>PMID:31803611</t>
  </si>
  <si>
    <t>Anxa5,Dnm1</t>
  </si>
  <si>
    <t>10090.ENSMUSP00000029266,10090.ENSMUSP00000088618</t>
  </si>
  <si>
    <t>(2019) IFN-Beta is a macrophage-derived effector cytokine facilitating the resolution of bacterial inflammation.</t>
  </si>
  <si>
    <t>PMID:31375662</t>
  </si>
  <si>
    <t>Gstm1,Ndufa12</t>
  </si>
  <si>
    <t>10090.ENSMUSP00000004140,10090.ENSMUSP00000136313</t>
  </si>
  <si>
    <t>(2020) FGFR1 Oncogenic Activation Reveals an Alternative Cell of Origin of SCLC in Rb1p53 Mice.</t>
  </si>
  <si>
    <t>PMID:32187553</t>
  </si>
  <si>
    <t>Gfap,Dnm1</t>
  </si>
  <si>
    <t>10090.ENSMUSP00000064691,10090.ENSMUSP00000088618</t>
  </si>
  <si>
    <t>(2007) Advances on the understanding of the origins of synaptic pathology in AD.</t>
  </si>
  <si>
    <t>PMID:19415125</t>
  </si>
  <si>
    <t>(2012) A custom rat and baboon hypertension gene array to compare experimental models.</t>
  </si>
  <si>
    <t>PMID:22228705</t>
  </si>
  <si>
    <t>Gstm1,Ldha</t>
  </si>
  <si>
    <t>10090.ENSMUSP00000004140,10090.ENSMUSP00000103267</t>
  </si>
  <si>
    <t>(2013) Maternal stress induces epigenetic signatures of psychiatric and neurological diseases in the offspring.</t>
  </si>
  <si>
    <t>PMID:23451123</t>
  </si>
  <si>
    <t>(2013) A global transcriptome analysis reveals molecular hallmarks of neural stem cell death, survival, and differentiation in response to partial FGF-2 and EGF deprivation.</t>
  </si>
  <si>
    <t>PMID:23308259</t>
  </si>
  <si>
    <t>(2017) Gli1+ Mesenchymal Stromal Cells Are a Key Driver of Bone Marrow Fibrosis and an Important Cellular Therapeutic Target.</t>
  </si>
  <si>
    <t>PMID:28457748</t>
  </si>
  <si>
    <t>Gstm1,Car2</t>
  </si>
  <si>
    <t>10090.ENSMUSP00000004140,10090.ENSMUSP00000029078</t>
  </si>
  <si>
    <t>(2017) Proteomic Analysis of Mitochondria-Enriched Fraction Isolated from the Frontal Cortex and Hippocampus of Apolipoprotein E Knockout Mice Treated with Alda-1, an Activator of Mitochondrial Aldehyde Dehydrogenase (ALDH2).</t>
  </si>
  <si>
    <t>PMID:28218653</t>
  </si>
  <si>
    <t>(2018) Identification of Grade-associated MicroRNAs in Brainstem Gliomas Based on Microarray Data.</t>
  </si>
  <si>
    <t>PMID:30519352</t>
  </si>
  <si>
    <t>(2018) Hypoxia-inducible factor-1Alfa is a critical transcription factor for IL-10-producing B cells in autoimmune disease.</t>
  </si>
  <si>
    <t>PMID:29343683</t>
  </si>
  <si>
    <t>(2019) Exogenous pyruvate represses histone gene expression and inhibits cancer cell proliferation via the NAMPT-NAD+-SIRT1 pathway.</t>
  </si>
  <si>
    <t>PMID:31598701</t>
  </si>
  <si>
    <t>(2019) Enhanced Immunomodulation in Inflammatory Environments Favors Human Cardiac Mesenchymal Stromal-Like Cells for Allogeneic Cell Therapies.</t>
  </si>
  <si>
    <t>PMID:31396228</t>
  </si>
  <si>
    <t>Car2,Gnao1</t>
  </si>
  <si>
    <t>10090.ENSMUSP00000029078,10090.ENSMUSP00000114144</t>
  </si>
  <si>
    <t>(2008) Mouse pancreatic endocrine cell transcriptome defined in the embryonic Ngn3-null mouse.</t>
  </si>
  <si>
    <t>PMID:18599526</t>
  </si>
  <si>
    <t>Gfap,Ldha</t>
  </si>
  <si>
    <t>10090.ENSMUSP00000064691,10090.ENSMUSP00000103267</t>
  </si>
  <si>
    <t>(2010) Transcriptional evidence for the 'Reverse Warburg Effect' in human breast cancer tumor stroma and metastasis: similarities with oxidative stress, inflammation, Alzheimer's disease, and 'Neuron-Glia Metabolic Coupling'.</t>
  </si>
  <si>
    <t>PMID:20442453</t>
  </si>
  <si>
    <t>(2012) Health and cellular impacts of air pollutants: from cytoprotection to cytotoxicity.</t>
  </si>
  <si>
    <t>PMID:22550588</t>
  </si>
  <si>
    <t>Bin1,Gfap</t>
  </si>
  <si>
    <t>10090.ENSMUSP00000025239,10090.ENSMUSP00000064691</t>
  </si>
  <si>
    <t>(2014) A promoter-level mammalian expression atlas.</t>
  </si>
  <si>
    <t>PMID:24670764</t>
  </si>
  <si>
    <t>(2015) Dose-dependent alcohol-induced alterations in chromatin structure persist beyond the window of exposure and correlate with fetal alcohol syndrome birth defects.</t>
  </si>
  <si>
    <t>PMID:26421061</t>
  </si>
  <si>
    <t>Hspa4,Anxa5</t>
  </si>
  <si>
    <t>10090.ENSMUSP00000020630,10090.ENSMUSP00000029266</t>
  </si>
  <si>
    <t>(2016) The epichaperome is an integrated chaperome network that facilitates tumour survival.</t>
  </si>
  <si>
    <t>PMID:27706135</t>
  </si>
  <si>
    <t>(2016) Impact of intracellular ion channels on cancer development and progression.</t>
  </si>
  <si>
    <t>PMID:27289382</t>
  </si>
  <si>
    <t>(2016) An integrated proteomics approach shows synaptic plasticity changes in an APPPS1 Alzheimer's mouse model.</t>
  </si>
  <si>
    <t>PMID:27144524</t>
  </si>
  <si>
    <t>(2017) Deciphering the BAR code of membrane modulators.</t>
  </si>
  <si>
    <t>PMID:28243699</t>
  </si>
  <si>
    <t>(2018) Proteomics of Bronchoalveolar Lavage Fluid Reveals a Lung Oxidative Stress Response in Murine Herpesvirus-68 Infection.</t>
  </si>
  <si>
    <t>PMID:30486363</t>
  </si>
  <si>
    <t>(2018) The Aging Astrocyte Transcriptome from Multiple Regions of the Mouse Brain.</t>
  </si>
  <si>
    <t>PMID:29298427</t>
  </si>
  <si>
    <t>Car2,Anxa5</t>
  </si>
  <si>
    <t>10090.ENSMUSP00000029078,10090.ENSMUSP00000029266</t>
  </si>
  <si>
    <t>(2010) Ascorbic Acid and gene expression: another example of regulation of gene expression by small molecules?</t>
  </si>
  <si>
    <t>PMID:20808524</t>
  </si>
  <si>
    <t>(2013) Gastric autoantigenic proteins in Helicobacter pylori infection.</t>
  </si>
  <si>
    <t>PMID:24142637</t>
  </si>
  <si>
    <t>(2015) Interaction of astrocytes and T cells in physiological and pathological conditions.</t>
  </si>
  <si>
    <t>PMID:25813828</t>
  </si>
  <si>
    <t>(2017) Mitochondria-Associated Membranes As Networking Platforms and Regulators of Cancer Cell Fate.</t>
  </si>
  <si>
    <t>PMID:28868254</t>
  </si>
  <si>
    <t>(2017) Critical roles of mTORC1 signaling and metabolic reprogramming for M-CSF-mediated myelopoiesis.</t>
  </si>
  <si>
    <t>PMID:28784627</t>
  </si>
  <si>
    <t>(2018) Calcineurin B in CD4+ T Cells Prevents Autoimmune Colitis by Negatively Regulating the JAKSTAT Pathway.</t>
  </si>
  <si>
    <t>PMID:29515579</t>
  </si>
  <si>
    <t>(2020) Defining the Adult Neural Stem Cell Niche Proteome Identifies Key Regulators of Adult Neurogenesis.</t>
  </si>
  <si>
    <t>PMID:32032526</t>
  </si>
  <si>
    <t>(2020) Cytoskeletal Proteins in Cancer and Intracellular Stress: A Therapeutic Perspective.</t>
  </si>
  <si>
    <t>PMID:31963677</t>
  </si>
  <si>
    <t>Anxa5,Gfap,Ldha</t>
  </si>
  <si>
    <t>10090.ENSMUSP00000029266,10090.ENSMUSP00000064691,10090.ENSMUSP00000103267</t>
  </si>
  <si>
    <t>(2020) Primary Alcohol-Activated Human and Mouse Hepatic Stellate Cells Share Similarities in Gene-Expression Profiles.</t>
  </si>
  <si>
    <t>PMID:32258954</t>
  </si>
  <si>
    <t>Ppp3ca,Gfap</t>
  </si>
  <si>
    <t>10090.ENSMUSP00000053101,10090.ENSMUSP00000064691</t>
  </si>
  <si>
    <t>(2010) Kinasephosphatase overexpression reveals pathways regulating hippocampal neuron morphology.</t>
  </si>
  <si>
    <t>PMID:20664637</t>
  </si>
  <si>
    <t>(2014) Induced Pluripotent Stem Cells Derived from Alzheimer's Disease Patients: The Promise, the Hope and the Path Ahead.</t>
  </si>
  <si>
    <t>PMID:26237610</t>
  </si>
  <si>
    <t>(2014) Transcriptional evidence for the role of chronic venlafaxine treatment in neurotrophic signaling and neuroplasticity including also Glutamatergic [corrected] - and insulin-mediated neuronal processes.</t>
  </si>
  <si>
    <t>PMID:25423262</t>
  </si>
  <si>
    <t>(2015) The CUL4-DDB1 ubiquitin ligase complex controls adult and embryonic stem cell differentiation and homeostasis.</t>
  </si>
  <si>
    <t>PMID:26613412</t>
  </si>
  <si>
    <t>(2018) CSF1R+ Macrophages Sustain Pancreatic Tumor Growth through T Cell Suppression and Maintenance of Key Gene Programs that Define the Squamous Subtype.</t>
  </si>
  <si>
    <t>PMID:29719257</t>
  </si>
  <si>
    <t>(2018) Regulation of Immune Cell Functions by Metabolic Reprogramming.</t>
  </si>
  <si>
    <t>PMID:29651445</t>
  </si>
  <si>
    <t>Vdac2,Anxa5</t>
  </si>
  <si>
    <t>10090.ENSMUSP00000022293,10090.ENSMUSP00000029266</t>
  </si>
  <si>
    <t>(2019) Connecting the Dots in the Neuroglobin-Protein Interaction Network of an Unstressed and Ferroptotic Cell Death Neuroblastoma Model.</t>
  </si>
  <si>
    <t>PMID:31405213</t>
  </si>
  <si>
    <t>(2019) O-cyclic phytosphingosine-1-phosphate stimulates HIF1Alfa-dependent glycolytic reprogramming to enhance the therapeutic potential of mesenchymal stem cells.</t>
  </si>
  <si>
    <t>PMID:31383843</t>
  </si>
  <si>
    <t>(2019) The Effect of Wnt Pathway Modulators on Human iPSC-Derived Pancreatic Beta Cell Maturation.</t>
  </si>
  <si>
    <t>PMID:31139151</t>
  </si>
  <si>
    <t>(2019) Mitochondrial Flexibility of Breast Cancers: A Growth Advantage and a Therapeutic Opportunity.</t>
  </si>
  <si>
    <t>PMID:31052256</t>
  </si>
  <si>
    <t>Car2,Ldha</t>
  </si>
  <si>
    <t>10090.ENSMUSP00000029078,10090.ENSMUSP00000103267</t>
  </si>
  <si>
    <t>(2020) Lactate in Sarcoma Microenvironment: Much More than just a Waste Product.</t>
  </si>
  <si>
    <t>PMID:32102348</t>
  </si>
  <si>
    <t>(2012) Transcriptome sequencing revealed significant alteration of cortical promoter usage and splicing in schizophrenia.</t>
  </si>
  <si>
    <t>PMID:22558445</t>
  </si>
  <si>
    <t>(2014) The low-density lipoprotein receptor-related protein 1 and amyloid-Beta clearance in Alzheimer's disease.</t>
  </si>
  <si>
    <t>PMID:24904407</t>
  </si>
  <si>
    <t>Dpysl2,Ldha</t>
  </si>
  <si>
    <t>10090.ENSMUSP00000022629,10090.ENSMUSP00000103267</t>
  </si>
  <si>
    <t>(2015) Immune mediators in the brain and peripheral tissues in autism spectrum disorder.</t>
  </si>
  <si>
    <t>PMID:26189694</t>
  </si>
  <si>
    <t>Aco2,Psma4</t>
  </si>
  <si>
    <t>10090.ENSMUSP00000023116,10090.ENSMUSP00000034848</t>
  </si>
  <si>
    <t>(2015) Comparative analysis between endometrial proteomes of pregnant and non-pregnant ewes during the peri-implantation period.</t>
  </si>
  <si>
    <t>PMID:26023329</t>
  </si>
  <si>
    <t>(2015) Proteomic analysis of host brain components that bind to infectious particles in Creutzfeldt-Jakob disease.</t>
  </si>
  <si>
    <t>PMID:25930988</t>
  </si>
  <si>
    <t>(2015) TLR7 induces anergy in human CD4(+) T cells.</t>
  </si>
  <si>
    <t>PMID:25401424</t>
  </si>
  <si>
    <t>(2016) APP Is a Context-Sensitive Regulator of the Hippocampal Presynaptic Active Zone.</t>
  </si>
  <si>
    <t>PMID:27092780</t>
  </si>
  <si>
    <t>(2017) Cancer cell-soluble factors reprogram mesenchymal stromal cells to slow cycling, chemoresistant cells with a more stem-like state.</t>
  </si>
  <si>
    <t>PMID:29115987</t>
  </si>
  <si>
    <t>(2017) Interactome Mapping Guided by Tissue-Specific Phosphorylation in Age-Related Macular Degeneration.</t>
  </si>
  <si>
    <t>PMID:28580316</t>
  </si>
  <si>
    <t>(2020) Nutritional Exchanges Within Tumor Microenvironment: Impact for Cancer Aggressiveness.</t>
  </si>
  <si>
    <t>PMID:32266157</t>
  </si>
  <si>
    <t>Ldha,Gnao1</t>
  </si>
  <si>
    <t>10090.ENSMUSP00000103267,10090.ENSMUSP00000114144</t>
  </si>
  <si>
    <t>(2009) Interactome analyses identify ties of PrP and its mammalian paralogs to oligomannosidic N-glycans and endoplasmic reticulum-derived chaperones.</t>
  </si>
  <si>
    <t>PMID:19798432</t>
  </si>
  <si>
    <t>Gstm1,Dpysl2</t>
  </si>
  <si>
    <t>10090.ENSMUSP00000004140,10090.ENSMUSP00000022629</t>
  </si>
  <si>
    <t>(2009) Semaphorins and their receptors in lung cancer.</t>
  </si>
  <si>
    <t>PMID:18625544</t>
  </si>
  <si>
    <t>(2017) RNA sequencing reveals candidate genes and polymorphisms related to sperm DNA integrity in testis tissue from boars.</t>
  </si>
  <si>
    <t>PMID:29183316</t>
  </si>
  <si>
    <t>Gstm1,Vdac1</t>
  </si>
  <si>
    <t>10090.ENSMUSP00000004140,10090.ENSMUSP00000099819</t>
  </si>
  <si>
    <t>(2017) MicroRNAs and Target Genes As Biomarkers for the Diagnosis of Early Onset of Parkinson Disease.</t>
  </si>
  <si>
    <t>PMID:29163029</t>
  </si>
  <si>
    <t>Aco2,Anxa5</t>
  </si>
  <si>
    <t>10090.ENSMUSP00000023116,10090.ENSMUSP00000029266</t>
  </si>
  <si>
    <t>(2018) Plasticity in the Glucagon Interactome Reveals Novel Proteins That Regulate Glucagon Secretion in Alfa-TC1-6 Cells.</t>
  </si>
  <si>
    <t>PMID:30713523</t>
  </si>
  <si>
    <t>(2018) A New Patient-Derived Metastatic Glioblastoma Cell Line: Characterisation and Response to Sodium Selenite Anticancer Agent.</t>
  </si>
  <si>
    <t>PMID:30583471</t>
  </si>
  <si>
    <t>Bin1,Anxa5</t>
  </si>
  <si>
    <t>10090.ENSMUSP00000025239,10090.ENSMUSP00000029266</t>
  </si>
  <si>
    <t>(2018) Combination with SGT-53 overcomes tumor resistance to a checkpoint inhibitor.</t>
  </si>
  <si>
    <t>PMID:30288347</t>
  </si>
  <si>
    <t>Anxa5,Ndufa12</t>
  </si>
  <si>
    <t>10090.ENSMUSP00000029266,10090.ENSMUSP00000136313</t>
  </si>
  <si>
    <t>(2018) CAB39L elicited an anti-Warburg effect via a LKB1-AMPK-PGC1Alfa axis to inhibit gastric tumorigenesis.</t>
  </si>
  <si>
    <t>PMID:30054562</t>
  </si>
  <si>
    <t>(2018) The relevance of tyrosine kinase inhibitors for global metabolic pathways in cancer.</t>
  </si>
  <si>
    <t>PMID:29455660</t>
  </si>
  <si>
    <t>(2019) BIN1 favors the spreading of Tau via extracellular vesicles.</t>
  </si>
  <si>
    <t>PMID:31263146</t>
  </si>
  <si>
    <t>Ndufa6,Anxa5</t>
  </si>
  <si>
    <t>10090.ENSMUSP00000023085,10090.ENSMUSP00000029266</t>
  </si>
  <si>
    <t>(2019) Recent advances in understanding the molecular genetic basis of mitochondrial disease.</t>
  </si>
  <si>
    <t>PMID:31021000</t>
  </si>
  <si>
    <t>Gstm1,Bin1,Dnm1</t>
  </si>
  <si>
    <t>10090.ENSMUSP00000004140,10090.ENSMUSP00000025239,10090.ENSMUSP00000088618</t>
  </si>
  <si>
    <t>(2011) Alzheimer's Disease: APP, Gamma Secretase, APOE, CLU, CR1, PICALM, ABCA7, BIN1, CD2AP, CD33, EPHA1, and MS4A2, and Their Relationships with Herpes Simplex, C. Pneumoniae, Other Suspect Pathogens, and the Immune System.</t>
  </si>
  <si>
    <t>PMID:22254144</t>
  </si>
  <si>
    <t>(2001) The phagosome proteome: insight into phagosome functions.</t>
  </si>
  <si>
    <t>PMID:11149929</t>
  </si>
  <si>
    <t>Ppp3ca,Immt</t>
  </si>
  <si>
    <t>10090.ENSMUSP00000053101,10090.ENSMUSP00000066181</t>
  </si>
  <si>
    <t>(2015) Staphylococcal manipulation of host immune responses.</t>
  </si>
  <si>
    <t>PMID:26272408</t>
  </si>
  <si>
    <t>(2016) Neural stem cells sustain natural killer cells that dictate recovery from brain inflammation.</t>
  </si>
  <si>
    <t>PMID:26752157</t>
  </si>
  <si>
    <t>(2017) Histone demethylase JMJD2C: epigenetic regulators in tumors.</t>
  </si>
  <si>
    <t>PMID:29207681</t>
  </si>
  <si>
    <t>(2017) Glut3 Addiction Is a Druggable Vulnerability for a Molecularly Defined Subpopulation of Glioblastoma.</t>
  </si>
  <si>
    <t>PMID:29198914</t>
  </si>
  <si>
    <t>(2017) Interaction of Mitochondria with the Endoplasmic Reticulum and Plasma Membrane in Calcium Homeostasis, Lipid Trafficking and Mitochondrial Structure.</t>
  </si>
  <si>
    <t>PMID:28726733</t>
  </si>
  <si>
    <t>(2017) Effects on pig immunophysiology, PBMC proteome and brain neurotransmitters caused by group mixing stress and human-animal relationship.</t>
  </si>
  <si>
    <t>PMID:28475627</t>
  </si>
  <si>
    <t>(2018) Attenuation of PKCDelta enhances metabolic activity and promotes expansion of blood progenitors.</t>
  </si>
  <si>
    <t>PMID:30446598</t>
  </si>
  <si>
    <t>(2018) Transcriptome level analysis in Rett syndrome using human samples from different tissues.</t>
  </si>
  <si>
    <t>PMID:29996871</t>
  </si>
  <si>
    <t>(2019) Activation of NIX-mediated mitophagy by an interferon regulatory factor homologue of human herpesvirus.</t>
  </si>
  <si>
    <t>PMID:31324791</t>
  </si>
  <si>
    <t>(2007) A genomic pathway approach to a complex disease: axon guidance and Parkinson disease.</t>
  </si>
  <si>
    <t>PMID:17571925</t>
  </si>
  <si>
    <t>(2014) Radiation-induced glioblastoma signaling cascade regulates viability, apoptosis and differentiation of neural stem cells (NSC).</t>
  </si>
  <si>
    <t>PMID:25273222</t>
  </si>
  <si>
    <t>(2014) Systematic review of potential health risks posed by pharmaceutical, occupational and consumer exposures to metallic and nanoscale aluminum, aluminum oxides, aluminum hydroxide and its soluble salts.</t>
  </si>
  <si>
    <t>PMID:25233067</t>
  </si>
  <si>
    <t>Dpysl2,Dnm1</t>
  </si>
  <si>
    <t>10090.ENSMUSP00000022629,10090.ENSMUSP00000088618</t>
  </si>
  <si>
    <t>(2014) Kinetic analysis of mouse brain proteome alterations following Chikungunya virus infection before and after appearance of clinical symptoms.</t>
  </si>
  <si>
    <t>PMID:24618821</t>
  </si>
  <si>
    <t>Hspa4,Ldha</t>
  </si>
  <si>
    <t>10090.ENSMUSP00000020630,10090.ENSMUSP00000103267</t>
  </si>
  <si>
    <t>(2014) Exosomes from myeloid-derived suppressor cells carry biologically active proteins.</t>
  </si>
  <si>
    <t>PMID:24295599</t>
  </si>
  <si>
    <t>(2016) Establishment of human iPSC-based models for the study and targeting of glioma initiating cells.</t>
  </si>
  <si>
    <t>PMID:26899176</t>
  </si>
  <si>
    <t>(2017) Hypoxia is a Key Driver of Alternative Splicing in Human Breast Cancer Cells.</t>
  </si>
  <si>
    <t>PMID:28642487</t>
  </si>
  <si>
    <t>(2017) Gene co-expression networks identify Trem2 and Tyrobp as major hubs in human APOE expressing mice following traumatic brain injury.</t>
  </si>
  <si>
    <t>PMID:28502803</t>
  </si>
  <si>
    <t>(2018) Genome-wide identification and differentially expression analysis of lncRNAs in tilapia.</t>
  </si>
  <si>
    <t>PMID:30286721</t>
  </si>
  <si>
    <t>(2018) Targeting Mitochondrial Ion Channels to Fight Cancer.</t>
  </si>
  <si>
    <t>PMID:30011966</t>
  </si>
  <si>
    <t>(2018) Endoplasmic Reticulum-Mitochondrial Contactology: Structure and Signaling Functions.</t>
  </si>
  <si>
    <t>PMID:29588129</t>
  </si>
  <si>
    <t>Aco2,Vdac1</t>
  </si>
  <si>
    <t>10090.ENSMUSP00000023116,10090.ENSMUSP00000099819</t>
  </si>
  <si>
    <t>(2019) Pptc7 is an essential phosphatase for promoting mammalian mitochondrial metabolism and biogenesis.</t>
  </si>
  <si>
    <t>PMID:31324765</t>
  </si>
  <si>
    <t>Ppp2r1a,Anxa5</t>
  </si>
  <si>
    <t>10090.ENSMUSP00000007708,10090.ENSMUSP00000029266</t>
  </si>
  <si>
    <t>(2019) The acidic protein rich in leucines Anp32b is an immunomodulator of inflammation in mice.</t>
  </si>
  <si>
    <t>PMID:30890743</t>
  </si>
  <si>
    <t>(2020) Silencing lncRNA AGAP2-AS1 Upregulates miR-195-5p to Repress Migration and Invasion of EC Cells via the Decrease of FOSL1 Expression.</t>
  </si>
  <si>
    <t>PMID:32199129</t>
  </si>
  <si>
    <t>(2020) Mutant ACVR1 Arrests Glial Cell Differentiation to Drive Tumorigenesis in Pediatric Gliomas.</t>
  </si>
  <si>
    <t>PMID:32142668</t>
  </si>
  <si>
    <t>(2020) Targeting Glutamine Addiction in Gliomas.</t>
  </si>
  <si>
    <t>PMID:32013066</t>
  </si>
  <si>
    <t>(2007) Gene expression analysis of nuclear factor I-A deficient mice indicates delayed brain maturation.</t>
  </si>
  <si>
    <t>PMID:17475010</t>
  </si>
  <si>
    <t>(2008) Calpain-mediated signaling mechanisms in neuronal injury and neurodegeneration.</t>
  </si>
  <si>
    <t>PMID:18686046</t>
  </si>
  <si>
    <t>(2009) The mitochondrial death pathway: a promising therapeutic target in diseases.</t>
  </si>
  <si>
    <t>PMID:19220575</t>
  </si>
  <si>
    <t>(2010) Praf2 is a novel Bcl-xLBcl-2 interacting protein with the ability to modulate survival of cancer cells.</t>
  </si>
  <si>
    <t>PMID:21203533</t>
  </si>
  <si>
    <t>Dpysl2,Gfap</t>
  </si>
  <si>
    <t>10090.ENSMUSP00000022629,10090.ENSMUSP00000064691</t>
  </si>
  <si>
    <t>(2011) TSC1TSC2 signaling in the CNS.</t>
  </si>
  <si>
    <t>PMID:21329690</t>
  </si>
  <si>
    <t>(2013) MERTK controls melanoma cell migration and survival and differentially regulates cell behavior relative to AXL.</t>
  </si>
  <si>
    <t>PMID:23617806</t>
  </si>
  <si>
    <t>(2013) The positional identity of mouse ES cell-generated neurons is affected by BMP signaling.</t>
  </si>
  <si>
    <t>PMID:23069989</t>
  </si>
  <si>
    <t>(2014) Microglia as a critical player in both developmental and late-life CNS pathologies.</t>
  </si>
  <si>
    <t>PMID:25056803</t>
  </si>
  <si>
    <t>(2015) Mediator kinase inhibition further activates super-enhancer-associated genes in AML.</t>
  </si>
  <si>
    <t>PMID:26416749</t>
  </si>
  <si>
    <t>(2015) MALDI-Mass Spectrometric Imaging Revealing Hypoxia-Driven Lipids and Proteins in a Breast Tumor Model.</t>
  </si>
  <si>
    <t>PMID:25993305</t>
  </si>
  <si>
    <t>(2015) CIP2A regulates cancer metabolism and CREB phosphorylation in non-small cell lung cancer.</t>
  </si>
  <si>
    <t>PMID:25325377</t>
  </si>
  <si>
    <t>(2016) The mitochondrial protein CHCHD2 primes the differentiation potential of human induced pluripotent stem cells to neuroectodermal lineages.</t>
  </si>
  <si>
    <t>PMID:27810911</t>
  </si>
  <si>
    <t>(2016) Clinical proteomics of enervated neurons.</t>
  </si>
  <si>
    <t>PMID:27152104</t>
  </si>
  <si>
    <t>(2016) SLC transporters as a novel class of tumour suppressors: identity, function and molecular mechanisms.</t>
  </si>
  <si>
    <t>PMID:27118869</t>
  </si>
  <si>
    <t>(2017) Microglia contribute to normal myelinogenesis and to oligodendrocyte progenitor maintenance during adulthood.</t>
  </si>
  <si>
    <t>PMID:28685323</t>
  </si>
  <si>
    <t>(2018) Non-canonical Wnt signaling regulates neural stem cell quiescence during homeostasis and after demyelination.</t>
  </si>
  <si>
    <t>PMID:29296000</t>
  </si>
  <si>
    <t>Bin1,Anxa5,Gfap</t>
  </si>
  <si>
    <t>10090.ENSMUSP00000025239,10090.ENSMUSP00000029266,10090.ENSMUSP00000064691</t>
  </si>
  <si>
    <t>(2019) Abstract Proceedings of the 7th International Congress of the Molecular Biology Association of Turkey: Istanbul, Turkey. 27-29 September 2019.</t>
  </si>
  <si>
    <t>PMID:31933526</t>
  </si>
  <si>
    <t>Ppp3ca,Dnm1</t>
  </si>
  <si>
    <t>10090.ENSMUSP00000053101,10090.ENSMUSP00000088618</t>
  </si>
  <si>
    <t>(2020) Transcriptomics of Gabra4 knockout mice reveals common NMDAR pathways underlying autism, memory, and epilepsy.</t>
  </si>
  <si>
    <t>PMID:32033586</t>
  </si>
  <si>
    <t>(2010) Cytosolic Hsp60 is involved in the NF-kappaB-dependent survival of cancer cells via IKK regulation.</t>
  </si>
  <si>
    <t>PMID:20351780</t>
  </si>
  <si>
    <t>(2011) Identification of target antigens of anti-endothelial cell and anti-vascular smooth muscle cell antibodies in patients with giant cell arteritis: a proteomic approach.</t>
  </si>
  <si>
    <t>PMID:21711540</t>
  </si>
  <si>
    <t>(2013) Transcriptional differences between normal and glioma-derived glial progenitor cells identify a core set of dysregulated genes.</t>
  </si>
  <si>
    <t>PMID:23727239</t>
  </si>
  <si>
    <t>(2013) Signaling pathways of ESE-16, an antimitotic and anticarbonic anhydrase estradiol analog, in breast cancer cells.</t>
  </si>
  <si>
    <t>PMID:23382857</t>
  </si>
  <si>
    <t>(2014) HTLV-1 tax stabilizes MCL-1 via TRAF6-dependent K63-linked polyubiquitination to promote cell survival and transformation.</t>
  </si>
  <si>
    <t>PMID:25340740</t>
  </si>
  <si>
    <t>Bin1,Ldha</t>
  </si>
  <si>
    <t>10090.ENSMUSP00000025239,10090.ENSMUSP00000103267</t>
  </si>
  <si>
    <t>(2015) Subverting Subversion: A Review on the Breast Cancer Microenvironment and Therapeutic Opportunities.</t>
  </si>
  <si>
    <t>PMID:26417204</t>
  </si>
  <si>
    <t>(2015) Genetic markers in biological fluids for aging-related major neurocognitive disorder.</t>
  </si>
  <si>
    <t>PMID:25731625</t>
  </si>
  <si>
    <t>(2017) Abstracts from the Thirteenth Rambam Research Day, December 22, 2016.</t>
  </si>
  <si>
    <t>PMID:28178443</t>
  </si>
  <si>
    <t>Gfap,Gnao1</t>
  </si>
  <si>
    <t>10090.ENSMUSP00000064691,10090.ENSMUSP00000114144</t>
  </si>
  <si>
    <t>(2018) A de novo variant in ADGRL2 suggests a novel mechanism underlying the previously undescribed association of extreme microcephaly with severely reduced sulcation and rhombencephalosynapsis.</t>
  </si>
  <si>
    <t>PMID:30340542</t>
  </si>
  <si>
    <t>Dnm1,Gnao1</t>
  </si>
  <si>
    <t>10090.ENSMUSP00000088618,10090.ENSMUSP00000114144</t>
  </si>
  <si>
    <t>(2019) Rare Variants in 48 Genes Account for 42% of Cases of Epilepsy With or Without Neurodevelopmental Delay in 246 Pediatric Patients.</t>
  </si>
  <si>
    <t>PMID:31780880</t>
  </si>
  <si>
    <t>(2020) Mitochondrial Calcium Regulation of Redox Signaling in Cancer.</t>
  </si>
  <si>
    <t>PMID:32059571</t>
  </si>
  <si>
    <t>(2020) JMJD3 and UTX determine fidelity and lineage specification of human neural progenitor cells.</t>
  </si>
  <si>
    <t>PMID:31959746</t>
  </si>
  <si>
    <t>(2003) A network of transcriptional and signaling events is activated by FGF to induce chondrocyte growth arrest and differentiation.</t>
  </si>
  <si>
    <t>PMID:12821644</t>
  </si>
  <si>
    <t>(2009) Expressed sequence tag analysis of adult human optic nerve for NEIBank: identification of cell type and tissue markers.</t>
  </si>
  <si>
    <t>PMID:19778450</t>
  </si>
  <si>
    <t>(2015) Regulation of viability, differentiation and death of human melanoma cells carrying neural stem cell biomarkers: a possibility for neural trans-differentiation.</t>
  </si>
  <si>
    <t>PMID:25953317</t>
  </si>
  <si>
    <t>(2016) Cytokine and chemokine alterations in tissue, CSF, and plasma in early presymptomatic phase of experimental allergic encephalomyelitis (EAE), in a rat model of multiple sclerosis.</t>
  </si>
  <si>
    <t>PMID:27846891</t>
  </si>
  <si>
    <t>(2017) BMI-1 is a potential therapeutic target in diffuse intrinsic pontine glioma.</t>
  </si>
  <si>
    <t>PMID:28968963</t>
  </si>
  <si>
    <t>(2017) In vivo immune interactions of multipotent stromal cells underlie their long-lasting pain-relieving effect.</t>
  </si>
  <si>
    <t>PMID:28860501</t>
  </si>
  <si>
    <t>Bin1,Gnao1</t>
  </si>
  <si>
    <t>10090.ENSMUSP00000025239,10090.ENSMUSP00000114144</t>
  </si>
  <si>
    <t>(2018) Multiscale Analysis of Independent Alzheimer's Cohorts Finds Disruption of Molecular, Genetic, and Clinical Networks by Human Herpesvirus.</t>
  </si>
  <si>
    <t>PMID:29937276</t>
  </si>
  <si>
    <t>(2018) Mechanisms of neurotrophin trafficking via Trk receptors.</t>
  </si>
  <si>
    <t>PMID:29596897</t>
  </si>
  <si>
    <t>(2008) Global regulation of nucleotide biosynthetic genes by c-Myc.</t>
  </si>
  <si>
    <t>PMID:18628958</t>
  </si>
  <si>
    <t>(2012) In vitro phenotypic, genomic and proteomic characterization of a cytokine-resistant murine Beta-TC3 cell line.</t>
  </si>
  <si>
    <t>PMID:22393382</t>
  </si>
  <si>
    <t>(2013) Alternative Splicing of the Pituitary Adenylate Cyclase-Activating Polypeptide Receptor PAC1: Mechanisms of Fine Tuning of Brain Activity.</t>
  </si>
  <si>
    <t>PMID:23734144</t>
  </si>
  <si>
    <t>(2014) Oncogenic and oncosuppressive signal transduction at mitochondria-associated endoplasmic reticulum membranes.</t>
  </si>
  <si>
    <t>PMID:27308328</t>
  </si>
  <si>
    <t>(2015) Differentiation and transdifferentiation potentials of cancer stem cells.</t>
  </si>
  <si>
    <t>PMID:26474460</t>
  </si>
  <si>
    <t>(2015) DUSP4 deficiency caused by promoter hypermethylation drives JNK signaling and tumor cell survival in diffuse large B cell lymphoma.</t>
  </si>
  <si>
    <t>PMID:25847947</t>
  </si>
  <si>
    <t>Gstm1,Gfap</t>
  </si>
  <si>
    <t>10090.ENSMUSP00000004140,10090.ENSMUSP00000064691</t>
  </si>
  <si>
    <t>(2016) Chronic low-dose-rate ionising radiation affects the hippocampal phosphoproteome in the ApoE-- Alzheimer's mouse model.</t>
  </si>
  <si>
    <t>PMID:27708245</t>
  </si>
  <si>
    <t>(2017) A Map of Human Mitochondrial Protein Interactions Linked to Neurodegeneration Reveals New Mechanisms of Redox Homeostasis and NF-KB Signaling.</t>
  </si>
  <si>
    <t>PMID:29128334</t>
  </si>
  <si>
    <t>(2017) Native KCC2 interactome reveals PACSIN1 as a critical regulator of synaptic inhibition.</t>
  </si>
  <si>
    <t>PMID:29028184</t>
  </si>
  <si>
    <t>(2017) E-M, an Engineered Endostatin with High ATPase Activity, Inhibits the Recruitment and Alternative Activation of Macrophages in Non-small Cell Lung Cancer.</t>
  </si>
  <si>
    <t>PMID:28848446</t>
  </si>
  <si>
    <t>Cpne6,Prkcg</t>
  </si>
  <si>
    <t>10090.ENSMUSP00000073847,10090.ENSMUSP00000097874</t>
  </si>
  <si>
    <t>(2017) A brain proteomic investigation of rapamycin effects in the Tsc1+- mouse model.</t>
  </si>
  <si>
    <t>PMID:28775826</t>
  </si>
  <si>
    <t>(2017) Novel KDM1A inhibitors induce differentiation and apoptosis of glioma stem cells via unfolded protein response pathway.</t>
  </si>
  <si>
    <t>PMID:27893719</t>
  </si>
  <si>
    <t>Prkcg,Vdac1</t>
  </si>
  <si>
    <t>10090.ENSMUSP00000097874,10090.ENSMUSP00000099819</t>
  </si>
  <si>
    <t>(2018) Ca2+-Dependent Transcriptional Repressors KCNIP and Regulation of Prognosis Genes in Glioblastoma.</t>
  </si>
  <si>
    <t>PMID:30618619</t>
  </si>
  <si>
    <t>(2018) The induction and consequences of Influenza A virus-induced cell death.</t>
  </si>
  <si>
    <t>PMID:30254192</t>
  </si>
  <si>
    <t>Dnm1,Ldha</t>
  </si>
  <si>
    <t>10090.ENSMUSP00000088618,10090.ENSMUSP00000103267</t>
  </si>
  <si>
    <t>(2018) Dynamin-Related Protein 1 at the Crossroads of Cancer.</t>
  </si>
  <si>
    <t>PMID:29466320</t>
  </si>
  <si>
    <t>(2018) Antagonism of PPAR-Gamma signaling expands human hematopoietic stem and progenitor cells by enhancing glycolysis.</t>
  </si>
  <si>
    <t>PMID:29377004</t>
  </si>
  <si>
    <t>(2018) cGAS drives noncanonical-inflammasome activation in age-related macular degeneration.</t>
  </si>
  <si>
    <t>PMID:29176737</t>
  </si>
  <si>
    <t>(2019) Epigenetic Modifications in Alzheimer's Neuropathology and Therapeutics.</t>
  </si>
  <si>
    <t>PMID:31133796</t>
  </si>
  <si>
    <t>(2007) Rb-mediated neuronal differentiation through cell-cycle-independent regulation of E2f3a.</t>
  </si>
  <si>
    <t>PMID:17608565</t>
  </si>
  <si>
    <t>Hspa4,Vdac2</t>
  </si>
  <si>
    <t>10090.ENSMUSP00000020630,10090.ENSMUSP00000022293</t>
  </si>
  <si>
    <t>(2009) Proteome changes in human bronchoalveolar cells following styrene exposure indicate involvement of oxidative stress in the molecular-response mechanism.</t>
  </si>
  <si>
    <t>PMID:19862763</t>
  </si>
  <si>
    <t>(2011) Protein misdirection inside and outside motor neurons in Amyotrophic Lateral Sclerosis (ALS): a possible clue for therapeutic strategies.</t>
  </si>
  <si>
    <t>PMID:22072931</t>
  </si>
  <si>
    <t>(2011) Development of a method for the purification and culture of rodent astrocytes.</t>
  </si>
  <si>
    <t>PMID:21903074</t>
  </si>
  <si>
    <t>(2011) Zinc pyrithione impairs zinc homeostasis and upregulates stress response gene expression in reconstructed human epidermis.</t>
  </si>
  <si>
    <t>PMID:21424779</t>
  </si>
  <si>
    <t>Vdac2,Immt</t>
  </si>
  <si>
    <t>10090.ENSMUSP00000022293,10090.ENSMUSP00000066181</t>
  </si>
  <si>
    <t>(2011) Studies of complex biological systems with applications to molecular medicine: the need to integrate transcriptomic and proteomic approaches.</t>
  </si>
  <si>
    <t>PMID:20981256</t>
  </si>
  <si>
    <t>Ppp2r1a,Ldha</t>
  </si>
  <si>
    <t>10090.ENSMUSP00000007708,10090.ENSMUSP00000103267</t>
  </si>
  <si>
    <t>(2012) Proteomic similarities in steroid responsiveness in normal and glaucomatous trabecular meshwork cells.</t>
  </si>
  <si>
    <t>PMID:22876128</t>
  </si>
  <si>
    <t>Bin1,Ppp3ca</t>
  </si>
  <si>
    <t>10090.ENSMUSP00000025239,10090.ENSMUSP00000053101</t>
  </si>
  <si>
    <t>(2013) Positively correlated miRNA-mRNA regulatory networks in mouse frontal cortex during early stages of alcohol dependence.</t>
  </si>
  <si>
    <t>PMID:24148570</t>
  </si>
  <si>
    <t>Aco2,Gfap</t>
  </si>
  <si>
    <t>10090.ENSMUSP00000023116,10090.ENSMUSP00000064691</t>
  </si>
  <si>
    <t>(2015) Identification of lncRNA expression profile in the spinal cord of mice following spinal nerve ligation-induced neuropathic pain.</t>
  </si>
  <si>
    <t>PMID:26184882</t>
  </si>
  <si>
    <t>(2015) Molecular heterogeneity in a patient-derived glioblastoma xenoline is regulated by different cancer stem cell populations.</t>
  </si>
  <si>
    <t>PMID:25955030</t>
  </si>
  <si>
    <t>Ndufa6,Vdac1</t>
  </si>
  <si>
    <t>10090.ENSMUSP00000023085,10090.ENSMUSP00000099819</t>
  </si>
  <si>
    <t>(2015) In vitro treatment of HepG2 cells with saturated fatty acids reproduces mitochondrial dysfunction found in nonalcoholic steatohepatitis.</t>
  </si>
  <si>
    <t>PMID:25540128</t>
  </si>
  <si>
    <t>(2016) RONIN Is an Essential Transcriptional Regulator of Genes Required for Mitochondrial Function in the Developing Retina.</t>
  </si>
  <si>
    <t>PMID:26876175</t>
  </si>
  <si>
    <t>(2017) The neurotrophin receptor signaling endosome: Where trafficking meets signaling.</t>
  </si>
  <si>
    <t>PMID:27503831</t>
  </si>
  <si>
    <t>(2018) Glycolysis-Derived Compounds From Astrocytes That Modulate Synaptic Communication.</t>
  </si>
  <si>
    <t>PMID:30728759</t>
  </si>
  <si>
    <t>(2018) Increased Mitochondrial Protein Levels and Bioenergetics in the Musculus Rectus Femoris of Wfs1-Deficient Mice.</t>
  </si>
  <si>
    <t>PMID:30584460</t>
  </si>
  <si>
    <t>(2018) The tumor suppressor menin prevents effector CD8 T-cell dysfunction by targeting mTORC1-dependent metabolic activation.</t>
  </si>
  <si>
    <t>PMID:30120246</t>
  </si>
  <si>
    <t>Dpysl2,Ina</t>
  </si>
  <si>
    <t>10090.ENSMUSP00000022629,10090.ENSMUSP00000041347</t>
  </si>
  <si>
    <t>(2018) Proteomic Analysis of Hippocampus and Cortex in Streptozotocin-Induced Diabetic Model Mice Showing Dementia.</t>
  </si>
  <si>
    <t>PMID:29850612</t>
  </si>
  <si>
    <t>(2018) NF-KB Activity Initiates Human ESC-Derived Neural Progenitor Cell Differentiation by Inducing a Metabolic Maturation Program.</t>
  </si>
  <si>
    <t>PMID:29681545</t>
  </si>
  <si>
    <t>(2019) Mitochondrial Dysfunction in Neural Injury.</t>
  </si>
  <si>
    <t>PMID:30778282</t>
  </si>
  <si>
    <t>(2010) Quantitative proteomic analysis of A549 cells infected with human respiratory syncytial virus.</t>
  </si>
  <si>
    <t>PMID:20647383</t>
  </si>
  <si>
    <t>(2010) CD200R1 agonist attenuates mechanisms of chronic disease in a murine model of multiple sclerosis.</t>
  </si>
  <si>
    <t>PMID:20147531</t>
  </si>
  <si>
    <t>(2010) Endocytosis unplugged: multiple ways to enter the cell.</t>
  </si>
  <si>
    <t>PMID:20125123</t>
  </si>
  <si>
    <t>(2010) Innate and adaptive immune responses regulated by glycogen synthase kinase-3 (GSK3).</t>
  </si>
  <si>
    <t>PMID:19836308</t>
  </si>
  <si>
    <t>(2011) Brain region specific mitophagy capacity could contribute to selective neuronal vulnerability in Parkinson's disease.</t>
  </si>
  <si>
    <t>PMID:21943346</t>
  </si>
  <si>
    <t>(2011) FOXO1 is an essential regulator of pluripotency in human embryonic stem cells.</t>
  </si>
  <si>
    <t>PMID:21804543</t>
  </si>
  <si>
    <t>(2011) A high precision survey of the molecular dynamics of mammalian clathrin-mediated endocytosis.</t>
  </si>
  <si>
    <t>PMID:21445324</t>
  </si>
  <si>
    <t>Dpysl2,Immt</t>
  </si>
  <si>
    <t>10090.ENSMUSP00000022629,10090.ENSMUSP00000066181</t>
  </si>
  <si>
    <t>(2011) DISC1 and Huntington's disease--overlapping pathways of vulnerability to neurological disorder?</t>
  </si>
  <si>
    <t>PMID:21298101</t>
  </si>
  <si>
    <t>(2012) Control of innate and adaptive immunity by the inflammasome.</t>
  </si>
  <si>
    <t>PMID:22841804</t>
  </si>
  <si>
    <t>(2013) Characterization of phenotype markers and neuronotoxic potential of polarised primary microglia in vitro.</t>
  </si>
  <si>
    <t>PMID:23454862</t>
  </si>
  <si>
    <t>(2014) Proteomics approaches for identification of tumor relevant protein targets in pulmonary squamous cell carcinoma by 2D-DIGE-MS.</t>
  </si>
  <si>
    <t>PMID:24740010</t>
  </si>
  <si>
    <t>(2014) MAVS-MKK7-JNK2 defines a novel apoptotic signaling pathway during viral infection.</t>
  </si>
  <si>
    <t>PMID:24651600</t>
  </si>
  <si>
    <t>(2015) Validation of Flow Cytometry and Magnetic Bead-Based Methods to Enrich CNS Single Cell Suspensions for Quiescent Microglia.</t>
  </si>
  <si>
    <t>PMID:26260923</t>
  </si>
  <si>
    <t>(2015) Proteome-wide characterization of signalling interactions in the hippocampal CA4DG subfield of patients with Alzheimer's disease.</t>
  </si>
  <si>
    <t>PMID:26059363</t>
  </si>
  <si>
    <t>(2016) Monocarboxylate transporters in the brain and in cancer.</t>
  </si>
  <si>
    <t>PMID:26993058</t>
  </si>
  <si>
    <t>(2016) Changes in the miRNA-mRNA Regulatory Network Precede Motor Symptoms in a Mouse Model of Multiple System Atrophy: Clinical Implications.</t>
  </si>
  <si>
    <t>PMID:26962858</t>
  </si>
  <si>
    <t>(2016) Mitochondrial Membrane Potential Identifies Cells with Enhanced Stemness for Cellular Therapy.</t>
  </si>
  <si>
    <t>PMID:26674251</t>
  </si>
  <si>
    <t>(2017) Cooperative antitumor activities of carnosic acid and Trastuzumab in ERBB2+ breast cancer cells.</t>
  </si>
  <si>
    <t>PMID:29100552</t>
  </si>
  <si>
    <t>Hspa4,Dnm1</t>
  </si>
  <si>
    <t>10090.ENSMUSP00000020630,10090.ENSMUSP00000088618</t>
  </si>
  <si>
    <t>(2017) The Role of Co-chaperones in Synaptic Proteostasis and Neurodegenerative Disease.</t>
  </si>
  <si>
    <t>PMID:28579939</t>
  </si>
  <si>
    <t>(2017) Raphe gene expression changes implicate immune-related functions in ventilatory plasticity following carotid body denervation in rats.</t>
  </si>
  <si>
    <t>PMID:27132994</t>
  </si>
  <si>
    <t>(2018) Stage-Specific Transcription Factors Drive Astrogliogenesis by Remodeling Gene Regulatory Landscapes.</t>
  </si>
  <si>
    <t>PMID:30290178</t>
  </si>
  <si>
    <t>(2018) GPCR regulation of secretion.</t>
  </si>
  <si>
    <t>PMID:30056056</t>
  </si>
  <si>
    <t>(2018) Inhibition of GPR158 by microRNA-449a suppresses neural lineage of glioma stemprogenitor cells and correlates with higher glioma grades.</t>
  </si>
  <si>
    <t>PMID:29720725</t>
  </si>
  <si>
    <t>(2018) mTOR in Down syndrome: Role in ABeta and tau neuropathology and transition to Alzheimer disease-like dementia.</t>
  </si>
  <si>
    <t>PMID:28807816</t>
  </si>
  <si>
    <t>(2019) Alzheimer's in a dish - induced pluripotent stem cell-based disease modeling.</t>
  </si>
  <si>
    <t>PMID:31338163</t>
  </si>
  <si>
    <t>(2019) Dengue Virus Infection of Blood-Brain Barrier Cells: Consequences of Severe Disease.</t>
  </si>
  <si>
    <t>PMID:31293558</t>
  </si>
  <si>
    <t>(2019) Arsenic Trioxide and (-)-Gossypol Synergistically Target Glioma Stem-Like Cells via Inhibition of Hedgehog and Notch Signaling.</t>
  </si>
  <si>
    <t>PMID:30871073</t>
  </si>
  <si>
    <t>(2019) Mitochondrial biogenesis is transcriptionally repressed in lysosomal lipid storage diseases.</t>
  </si>
  <si>
    <t>PMID:30775969</t>
  </si>
  <si>
    <t>Psma4,Vdac1,Gnao1</t>
  </si>
  <si>
    <t>10090.ENSMUSP00000034848,10090.ENSMUSP00000099819,10090.ENSMUSP00000114144</t>
  </si>
  <si>
    <t>(2019) Identification of Proteins Differentially Expressed by Adipose-derived Mesenchymal Stem Cells Isolated from Immunodeficient Mice.</t>
  </si>
  <si>
    <t>PMID:31151297</t>
  </si>
  <si>
    <t>(2008) Genes and Sjoegren's syndrome.</t>
  </si>
  <si>
    <t>PMID:18984408</t>
  </si>
  <si>
    <t>(2009) Activation of mammalian target of rapamycin controls the loss of TCRzeta in lupus T cells through HRES-1Rab4-regulated lysosomal degradation.</t>
  </si>
  <si>
    <t>PMID:19201859</t>
  </si>
  <si>
    <t>(2011) Genome-wide analysis of Muller glial differentiation reveals a requirement for Notch signaling in postmitotic cells to maintain the glial fate.</t>
  </si>
  <si>
    <t>PMID:21829655</t>
  </si>
  <si>
    <t>Hspa4,Vdac1</t>
  </si>
  <si>
    <t>10090.ENSMUSP00000020630,10090.ENSMUSP00000099819</t>
  </si>
  <si>
    <t>(2014) Novel pathophysiological markers are revealed by iTRAQ-based quantitative clinical proteomics approach in vascular dementia.</t>
  </si>
  <si>
    <t>PMID:24448401</t>
  </si>
  <si>
    <t>(2015) The synergistic interaction between the calcineurin B subunit and IFN-Gamma enhances macrophage antitumor activity.</t>
  </si>
  <si>
    <t>PMID:25950470</t>
  </si>
  <si>
    <t>(2016) Identification of a novel mechanism of blood-brain communication during peripheral inflammation via choroid plexus-derived extracellular vesicles.</t>
  </si>
  <si>
    <t>PMID:27596437</t>
  </si>
  <si>
    <t>(2016) Alleviation of neuronal energy deficiency by mTOR inhibition as a treatment for mitochondria-related neurodegeneration.</t>
  </si>
  <si>
    <t>PMID:27008180</t>
  </si>
  <si>
    <t>Gstm1,Aco2</t>
  </si>
  <si>
    <t>10090.ENSMUSP00000004140,10090.ENSMUSP00000023116</t>
  </si>
  <si>
    <t>(2017) Proteome profiling in the aorta and kidney of type 1 diabetic rats.</t>
  </si>
  <si>
    <t>PMID:29121074</t>
  </si>
  <si>
    <t>(2017) Calcium Signaling and Cardiac Arrhythmias.</t>
  </si>
  <si>
    <t>PMID:28596175</t>
  </si>
  <si>
    <t>(2017) Lymphatic endothelial S1P promotes mitochondrial function and survival in naive T cells.</t>
  </si>
  <si>
    <t>PMID:28538737</t>
  </si>
  <si>
    <t>(2018) Aqueous Extract of Black Maca Prevents Metabolism Disorder via Regulating the GlycolysisGluconeogenesis-TCA Cycle and PPARAlfa Signaling Activation in Golden Hamsters Fed a High-Fat, High-Fructose Diet.</t>
  </si>
  <si>
    <t>PMID:29681858</t>
  </si>
  <si>
    <t>(2019) Proteomic analysis of human periodontal ligament cells under hypoxia.</t>
  </si>
  <si>
    <t>PMID:31496921</t>
  </si>
  <si>
    <t>(2019) Inhibition of ATM kinase upregulates levels of cell death induced by cannabidiol and Gamma-irradiation in human glioblastoma cells.</t>
  </si>
  <si>
    <t>PMID:30783513</t>
  </si>
  <si>
    <t>(2020) Advanced maternal age alters expression of maternal effect genes that are essential for human oocyte quality.</t>
  </si>
  <si>
    <t>PMID:32096767</t>
  </si>
  <si>
    <t>(2010) Histological and functional benefit following transplantation of motor neuron progenitors to the injured rat spinal cord.</t>
  </si>
  <si>
    <t>PMID:20686613</t>
  </si>
  <si>
    <t>(2012) Mitochondrial proteomics of nasopharyngeal carcinoma metastasis.</t>
  </si>
  <si>
    <t>PMID:23217164</t>
  </si>
  <si>
    <t>(2012) MEK Is a Key Regulator of Gliogenesis in the Developing Brain.</t>
  </si>
  <si>
    <t>PMID:22998872</t>
  </si>
  <si>
    <t>(2012) Mapping the human phosphatome on growth pathways.</t>
  </si>
  <si>
    <t>PMID:22893001</t>
  </si>
  <si>
    <t>Dpysl2,Aco2</t>
  </si>
  <si>
    <t>10090.ENSMUSP00000022629,10090.ENSMUSP00000023116</t>
  </si>
  <si>
    <t>(2013) Differential phosphoproteome regulation of nucleus accumbens in environmentally enriched and isolated rats in response to acute stress.</t>
  </si>
  <si>
    <t>PMID:24278208</t>
  </si>
  <si>
    <t>(2013) Cooperation of MICAL-L1, syndapin2, and phosphatidic acid in tubular recycling endosome biogenesis.</t>
  </si>
  <si>
    <t>PMID:23596323</t>
  </si>
  <si>
    <t>(2014) ALS as a distal axonopathy: molecular mechanisms affecting neuromuscular junction stability in the presymptomatic stages of the disease.</t>
  </si>
  <si>
    <t>PMID:25177267</t>
  </si>
  <si>
    <t>(2014) Chemistry and biochemistry of 13C hyperpolarized magnetic resonance using dynamic nuclear polarization.</t>
  </si>
  <si>
    <t>PMID:24363044</t>
  </si>
  <si>
    <t>(2016) Distinct bone marrow blood vessels differentially regulate haematopoiesis.</t>
  </si>
  <si>
    <t>PMID:27074509</t>
  </si>
  <si>
    <t>(2016) Age-related changes in the transcriptome of antibody-secreting cells.</t>
  </si>
  <si>
    <t>PMID:26967249</t>
  </si>
  <si>
    <t>(2017) Peptide microarray profiling identifies phospholipase C gamma 1 (PLC-Gamma1) as a potential target for t(8;21) AML.</t>
  </si>
  <si>
    <t>PMID:28978037</t>
  </si>
  <si>
    <t>(2017) Various Mechanisms Involve the Nuclear Factor (Erythroid-Derived 2)-Like (NRF2) to Achieve Cytoprotection in Long-Term Cisplatin-Treated Urothelial Carcinoma Cell Lines.</t>
  </si>
  <si>
    <t>PMID:28767070</t>
  </si>
  <si>
    <t>(2017) Cancer-Associated IDH1 Promotes Growth and Resistance to Targeted Therapies in the Absence of Mutation.</t>
  </si>
  <si>
    <t>PMID:28564604</t>
  </si>
  <si>
    <t>(2017) Subunit NDUFV3 is present in two distinct isoforms in mammalian complex I.</t>
  </si>
  <si>
    <t>PMID:27940020</t>
  </si>
  <si>
    <t>(2017) Induced pluripotent stem cells as a discovery tool for Alzheimer's disease.</t>
  </si>
  <si>
    <t>PMID:26459988</t>
  </si>
  <si>
    <t>(2018) Nfatcalcineurin signaling promotes oligodendrocyte differentiation and myelination by transcription factor network tuning.</t>
  </si>
  <si>
    <t>PMID:29500351</t>
  </si>
  <si>
    <t>(2018) Bone marrow-derived mesenchymal stromal cells promote colorectal cancer cell death under low-dose irradiation.</t>
  </si>
  <si>
    <t>PMID:29384527</t>
  </si>
  <si>
    <t>Hspa4,Gfap</t>
  </si>
  <si>
    <t>10090.ENSMUSP00000020630,10090.ENSMUSP00000064691</t>
  </si>
  <si>
    <t>(2019) L-glutamine protects mouse brain from ischemic injury via up-regulating heat shock protein 70.</t>
  </si>
  <si>
    <t>PMID:31218845</t>
  </si>
  <si>
    <t>Dpysl2,Vdac1</t>
  </si>
  <si>
    <t>10090.ENSMUSP00000022629,10090.ENSMUSP00000099819</t>
  </si>
  <si>
    <t>(2019) Identification of Candidate Protein Markers in Skeletal Muscle of Laminin-211-Deficient CMD Type 1A-Patients.</t>
  </si>
  <si>
    <t>PMID:31133972</t>
  </si>
  <si>
    <t>(2019) Is Retinal Metabolic Dysfunction at the Center of the Pathogenesis of Age-related Macular Degeneration?</t>
  </si>
  <si>
    <t>PMID:30754662</t>
  </si>
  <si>
    <t>(2019) Beta-RA reduces DMQCoQ ratio and rescues the encephalopathic phenotype in Coq9 R239X mice.</t>
  </si>
  <si>
    <t>PMID:30482867</t>
  </si>
  <si>
    <t>(2020) Inhibition of double-strand DNA-sensing cGAS ameliorates brain injury after ischemic stroke.</t>
  </si>
  <si>
    <t>PMID:32239625</t>
  </si>
  <si>
    <t>(2011) Physical passaging of embryoid bodies generated from human pluripotent stem cells.</t>
  </si>
  <si>
    <t>PMID:21559272</t>
  </si>
  <si>
    <t>(2011) Regulation of glioblastoma stem cells by retinoic acid: role for Notch pathway inhibition.</t>
  </si>
  <si>
    <t>PMID:21383690</t>
  </si>
  <si>
    <t>(2012) Autophagy during vertebrate development.</t>
  </si>
  <si>
    <t>PMID:24710484</t>
  </si>
  <si>
    <t>(2012) Promoter methylation status of HIN-1 associated with outcomes of ovarian clear cell adenocarcinoma.</t>
  </si>
  <si>
    <t>PMID:22871047</t>
  </si>
  <si>
    <t>(2013) Wnt activation promotes neuronal differentiation of glioblastoma.</t>
  </si>
  <si>
    <t>PMID:23429286</t>
  </si>
  <si>
    <t>(2014) CD133-enriched Xeno-Free human embryonic-derived neural stem cells expand rapidly in culture and do not form teratomas in immunodeficient mice.</t>
  </si>
  <si>
    <t>PMID:25082219</t>
  </si>
  <si>
    <t>(2014) Hepatic Hedgehog signaling contributes to the regulation of IGF1 and IGFBP1 serum levels.</t>
  </si>
  <si>
    <t>PMID:24548465</t>
  </si>
  <si>
    <t>(2015) Protein Citrullination: A Proposed Mechanism for Pathology in Traumatic Brain Injury.</t>
  </si>
  <si>
    <t>PMID:26441823</t>
  </si>
  <si>
    <t>(2015) In vivo RNAi screen identifies NLK as a negative regulator of mesenchymal activity in glioblastoma.</t>
  </si>
  <si>
    <t>PMID:26023737</t>
  </si>
  <si>
    <t>(2016) TGF-Beta signal rewiring sustains epithelial-mesenchymal transition of circulating tumor cells in prostate cancer xenograft hosts.</t>
  </si>
  <si>
    <t>PMID:27780930</t>
  </si>
  <si>
    <t>(2016) Pretreatment with a Gamma-Secretase Inhibitor Prevents Tumor-like Overgrowth in Human iPSC-Derived Transplants for Spinal Cord Injury.</t>
  </si>
  <si>
    <t>PMID:27666789</t>
  </si>
  <si>
    <t>(2016) Novel Biomarker Proteins in Chronic Lymphocytic Leukemia: Impact on Diagnosis, Prognosis and Treatment.</t>
  </si>
  <si>
    <t>PMID:27078856</t>
  </si>
  <si>
    <t>(2016) IL-33 amplifies an innate immune response in the degenerating retina.</t>
  </si>
  <si>
    <t>PMID:26755704</t>
  </si>
  <si>
    <t>(2017) Glycolysis regulates the expansion of myeloid-derived suppressor cells in tumor-bearing hosts through prevention of ROS-mediated apoptosis.</t>
  </si>
  <si>
    <t>PMID:28492541</t>
  </si>
  <si>
    <t>(2017) LshHELLS regulates self-renewalproliferation of neural stemprogenitor cells.</t>
  </si>
  <si>
    <t>PMID:28442710</t>
  </si>
  <si>
    <t>Ina,Prkcg</t>
  </si>
  <si>
    <t>10090.ENSMUSP00000041347,10090.ENSMUSP00000097874</t>
  </si>
  <si>
    <t>(2017) The Proteomics of Intrathecal Analgesic agents for Chronic Pain.</t>
  </si>
  <si>
    <t>PMID:26907496</t>
  </si>
  <si>
    <t>(2018) Cells isolated from residual intracranial tumors after treatment express iPSC genes and possess neural lineage differentiation plasticity.</t>
  </si>
  <si>
    <t>PMID:30269995</t>
  </si>
  <si>
    <t>(2018) Pharmacoproteomics Profile in Response to Acamprosate Treatment of an Alcoholism Animal Model.</t>
  </si>
  <si>
    <t>PMID:29437267</t>
  </si>
  <si>
    <t>(2019) Six1 regulates leukemia stem cell maintenance in acute myeloid leukemia.</t>
  </si>
  <si>
    <t>PMID:31050834</t>
  </si>
  <si>
    <t>(2020) Metabolic Regulation of Glial Phenotypes: Implications in Neuron-Glia Interactions and Neurological Disorders.</t>
  </si>
  <si>
    <t>PMID:32116564</t>
  </si>
  <si>
    <t>(2020) Extracellular Vesicles Derived from Induced Pluripotent Stem Cells Promote Renoprotection in Acute Kidney Injury Model.</t>
  </si>
  <si>
    <t>PMID:32079274</t>
  </si>
  <si>
    <t>(2020) Lipid desaturation-associated endoplasmic reticulum stress regulates MYCN gene expression in hepatocellular carcinoma cells.</t>
  </si>
  <si>
    <t>PMID:31988297</t>
  </si>
  <si>
    <t>(2012) 5-Aminoimidazole-4-carboxyamide ribonucleoside induces G(1)S arrest and Nanog downregulation via p53 and enhances erythroid differentiation.</t>
  </si>
  <si>
    <t>PMID:22076938</t>
  </si>
  <si>
    <t>(2012) S-nitrosylation-regulated GPCR signaling.</t>
  </si>
  <si>
    <t>PMID:21397660</t>
  </si>
  <si>
    <t>(2013) Integrated proteomic and metabolic analysis of breast cancer progression.</t>
  </si>
  <si>
    <t>PMID:24086712</t>
  </si>
  <si>
    <t>(2013) Spatially dependent dynamic MAPK modulation by the Nde1-Lis1-Brap complex patterns mammalian CNS.</t>
  </si>
  <si>
    <t>PMID:23673330</t>
  </si>
  <si>
    <t>(2014) Loss of abhd5 promotes colorectal tumor development and progression by inducing aerobic glycolysis and epithelial-mesenchymal transition.</t>
  </si>
  <si>
    <t>PMID:25482557</t>
  </si>
  <si>
    <t>(2014) Establishing a panel of chemo-resistant mesothelioma models for investigating chemo-resistance and identifying new treatments for mesothelioma.</t>
  </si>
  <si>
    <t>PMID:25141917</t>
  </si>
  <si>
    <t>(2014) Proteomic analysis of the mitochondria from embryonic and postnatal rat brains reveals response to developmental changes in energy demands.</t>
  </si>
  <si>
    <t>PMID:25046836</t>
  </si>
  <si>
    <t>(2014) Pathogenetic mechanisms of focal cortical dysplasia.</t>
  </si>
  <si>
    <t>PMID:24861491</t>
  </si>
  <si>
    <t>(2016) The anti-hypertensive drug prazosin inhibits glioblastoma growth via the PKCDelta-dependent inhibition of the AKT pathway.</t>
  </si>
  <si>
    <t>PMID:27138566</t>
  </si>
  <si>
    <t>(2016) Evolutionary Changes on the Way to Clathrin-Mediated Endocytosis in Animals.</t>
  </si>
  <si>
    <t>PMID:26872775</t>
  </si>
  <si>
    <t>(2016) Activation of apoptosis in NAF-1-deficient human epithelial breast cancer cells.</t>
  </si>
  <si>
    <t>PMID:26621032</t>
  </si>
  <si>
    <t>(2017) Molecular crosstalk between ferroptosis and apoptosis: emerging role of ER stress-induced p53-independent PUMA expression.</t>
  </si>
  <si>
    <t>PMID:29383150</t>
  </si>
  <si>
    <t>(2017) Maternal high calorie diet induces mitochondrial dysfunction and senescence phenotype in subcutaneous fat of newborn mice.</t>
  </si>
  <si>
    <t>PMID:29137352</t>
  </si>
  <si>
    <t>(2017) iTRAQ-based Proteomic Analysis of APPSw,Ind Mice Provides Insights into the Early Changes in Alzheimer's Disease.</t>
  </si>
  <si>
    <t>PMID:28730955</t>
  </si>
  <si>
    <t>Vdac2,Dnm1</t>
  </si>
  <si>
    <t>10090.ENSMUSP00000022293,10090.ENSMUSP00000088618</t>
  </si>
  <si>
    <t>(2017) Connecting mitochondrial dynamics and life-or-death events via Bcl-2 family proteins.</t>
  </si>
  <si>
    <t>PMID:28461171</t>
  </si>
  <si>
    <t>(2017) Fumarate hydratase is a critical metabolic regulator of hematopoietic stem cell functions.</t>
  </si>
  <si>
    <t>PMID:28202494</t>
  </si>
  <si>
    <t>(2017) G1 cyclins link proliferation, pluripotency and differentiation of embryonic stem cells.</t>
  </si>
  <si>
    <t>PMID:28192421</t>
  </si>
  <si>
    <t>(2018) SHQ1 regulation of RNA splicing is required for T-lymphoblastic leukemia cell survival.</t>
  </si>
  <si>
    <t>PMID:30323192</t>
  </si>
  <si>
    <t>Dpysl2,Anxa5</t>
  </si>
  <si>
    <t>10090.ENSMUSP00000022629,10090.ENSMUSP00000029266</t>
  </si>
  <si>
    <t>(2018) Paclitaxel Sensitivity of Ovarian Cancer Can be Enhanced by Knocking Down Pairs of Kinases that Regulate MAP4 Phosphorylation and Microtubule Stability.</t>
  </si>
  <si>
    <t>PMID:30084832</t>
  </si>
  <si>
    <t>(2018) MSC exosome works through a protein-based mechanism of action.</t>
  </si>
  <si>
    <t>PMID:29986939</t>
  </si>
  <si>
    <t>(2018) HIV induces production of IL-18 from intestinal epithelial cells that increases intestinal permeability and microbial translocation.</t>
  </si>
  <si>
    <t>PMID:29601578</t>
  </si>
  <si>
    <t>(2018) Dysfunction in the mitochondrial Fe-S assembly machinery leads to formation of the chemoresistant truncated VDAC1 isoform without HIF-1Alfa activation.</t>
  </si>
  <si>
    <t>PMID:29596470</t>
  </si>
  <si>
    <t>(2019) Ca2+ signalling plays a role in celastrol-mediated suppression of synovial fibroblasts of rheumatoid arthritis patients and experimental arthritis in rats.</t>
  </si>
  <si>
    <t>PMID:31124139</t>
  </si>
  <si>
    <t>(2019) Isolation and characterization of patient-derived CNS metastasis-associated stromal cell lines.</t>
  </si>
  <si>
    <t>PMID:30700832</t>
  </si>
  <si>
    <t>(2019) Hypermethylated gene ANKDD1A is a candidate tumor suppressor that interacts with FIH1 and decreases HIF1Alfa stability to inhibit cell autophagy in the glioblastoma multiforme hypoxia microenvironment.</t>
  </si>
  <si>
    <t>PMID:30082910</t>
  </si>
  <si>
    <t>(1997) Caspase cleavage of keratin 18 and reorganization of intermediate filaments during epithelial cell apoptosis.</t>
  </si>
  <si>
    <t>PMID:9298992</t>
  </si>
  <si>
    <t>(2008) Prion disease induced alterations in gene expression in spleen and brain prior to clinical symptoms.</t>
  </si>
  <si>
    <t>PMID:21918605</t>
  </si>
  <si>
    <t>(2010) The signals of FGFs on the neurogenesis of embryonic stem cells.</t>
  </si>
  <si>
    <t>PMID:20429889</t>
  </si>
  <si>
    <t>(2010) Glioblastoma cancer-initiating cells inhibit T-cell proliferation and effector responses by the signal transducers and activators of transcription 3 pathway.</t>
  </si>
  <si>
    <t>PMID:20053772</t>
  </si>
  <si>
    <t>(2013) Compound loss of muscleblind-like function in myotonic dystrophy.</t>
  </si>
  <si>
    <t>PMID:24293317</t>
  </si>
  <si>
    <t>(2013) ABC transporter activity linked to radiation resistance and molecular subtype in pediatric medulloblastoma.</t>
  </si>
  <si>
    <t>PMID:24219920</t>
  </si>
  <si>
    <t>(2014) A pharmacoproteomic study confirms the synergistic effect of chondroitin sulfate and glucosamine.</t>
  </si>
  <si>
    <t>PMID:24912619</t>
  </si>
  <si>
    <t>(2014) Combining affinity proteomics and network context to identify new phosphatase substrates and adapters in growth pathways.</t>
  </si>
  <si>
    <t>PMID:24847354</t>
  </si>
  <si>
    <t>Aco2,Ppp3ca</t>
  </si>
  <si>
    <t>10090.ENSMUSP00000023116,10090.ENSMUSP00000053101</t>
  </si>
  <si>
    <t>(2016) Transcriptome Profiling in Rat Inbred Strains and Experimental Cross Reveals Discrepant Genetic Architecture of Genome-Wide Gene Expression.</t>
  </si>
  <si>
    <t>PMID:27646706</t>
  </si>
  <si>
    <t>(2016) Ionic immune suppression within the tumour microenvironment limits T cell effector function.</t>
  </si>
  <si>
    <t>PMID:27626381</t>
  </si>
  <si>
    <t>(2017) Rho inhibition by lovastatin affects apoptosis and DSB repair of primary human lung cells in vitro and lung tissue in vivo following fractionated irradiation.</t>
  </si>
  <si>
    <t>PMID:28796249</t>
  </si>
  <si>
    <t>(2017) Adenylate kinase hCINAP determines self-renewal of colorectal cancer stem cells by facilitating LDHA phosphorylation.</t>
  </si>
  <si>
    <t>PMID:28516914</t>
  </si>
  <si>
    <t>(2018) Impairments in Oxidative Glucose Metabolism in Epilepsy and Metabolic Treatments Thereof.</t>
  </si>
  <si>
    <t>PMID:30233320</t>
  </si>
  <si>
    <t>(2018) Cell Surface N-Glycans Influence Electrophysiological Properties and Fate Potential of Neural Stem Cells.</t>
  </si>
  <si>
    <t>PMID:30197120</t>
  </si>
  <si>
    <t>(2018) Layer-specific morphological and molecular differences in neocortical astrocytes and their dependence on neuronal layers.</t>
  </si>
  <si>
    <t>PMID:29691400</t>
  </si>
  <si>
    <t>(2018) Foxn1 expression in keratinocytes is stimulated by hypoxia: further evidence of its role in skin wound healing.</t>
  </si>
  <si>
    <t>PMID:29615703</t>
  </si>
  <si>
    <t>(2018) Integrated omics dissection of proteome dynamics during cardiac remodeling.</t>
  </si>
  <si>
    <t>PMID:29317621</t>
  </si>
  <si>
    <t>(2019) AMPK-mediated senolytic and senostatic activity of quercetin surface functionalized Fe3O4 nanoparticles during oxidant-induced senescence in human fibroblasts.</t>
  </si>
  <si>
    <t>PMID:31622846</t>
  </si>
  <si>
    <t>Bin1,Ndufa12</t>
  </si>
  <si>
    <t>10090.ENSMUSP00000025239,10090.ENSMUSP00000136313</t>
  </si>
  <si>
    <t>(2019) Modulation of Proteome Profile in ABetaPPPS1 Mice Hippocampus, Medial Prefrontal Cortex, and Striatum by Palm Oil Derived Tocotrienol-Rich Fraction.</t>
  </si>
  <si>
    <t>PMID:31594216</t>
  </si>
  <si>
    <t>(2019) The NRON complex controls circadian clock function through regulated PER and CRY nuclear translocation.</t>
  </si>
  <si>
    <t>PMID:31417156</t>
  </si>
  <si>
    <t>(2019) Alzheimer Disease Pathogenesis: Insights From Molecular and Cellular Biology Studies of Oligomeric ABeta and Tau Species.</t>
  </si>
  <si>
    <t>PMID:31293377</t>
  </si>
  <si>
    <t>(2019) Glioma Stem Cell-Specific Superenhancer Promotes Polyunsaturated Fatty-Acid Synthesis to Support EGFR Signaling.</t>
  </si>
  <si>
    <t>PMID:31201181</t>
  </si>
  <si>
    <t>(2019) MicroRNA-7 as a potential therapeutic target for aberrant NF-KB-driven distant metastasis of gastric cancer.</t>
  </si>
  <si>
    <t>PMID:30728051</t>
  </si>
  <si>
    <t>(2010) Prostate apoptosis response protein 4 sensitizes human colon cancer cells to chemotherapeutic 5-FU through mediation of an NF kappaB and microRNA network.</t>
  </si>
  <si>
    <t>PMID:20433755</t>
  </si>
  <si>
    <t>(2011) Functional genomic analyses identify pathways dysregulated by progranulin deficiency, implicating Wnt signaling.</t>
  </si>
  <si>
    <t>PMID:21943601</t>
  </si>
  <si>
    <t>(2012) Mitochondria and mitophagy: the yin and yang of cell death control.</t>
  </si>
  <si>
    <t>PMID:23065344</t>
  </si>
  <si>
    <t>(2013) Immune mechanisms in medium and large-vessel vasculitis.</t>
  </si>
  <si>
    <t>PMID:24189842</t>
  </si>
  <si>
    <t>(2013) Integrative toxicoproteomics implicates impaired mitochondrial glutathione import as an off-target effect of troglitazone.</t>
  </si>
  <si>
    <t>PMID:23659346</t>
  </si>
  <si>
    <t>(2013) Transcriptional profiling of mouse uterus at pre-implantation stage under VEGF repression.</t>
  </si>
  <si>
    <t>PMID:23468957</t>
  </si>
  <si>
    <t>(2014) Genes and signaling networks regulated during zebrafish optic vesicle morphogenesis.</t>
  </si>
  <si>
    <t>PMID:25266257</t>
  </si>
  <si>
    <t>(2014) The proteome of cholesteryl-ester-enriched versus triacylglycerol-enriched lipid droplets.</t>
  </si>
  <si>
    <t>PMID:25111084</t>
  </si>
  <si>
    <t>(2015) Superresolution imaging of viral protein trafficking.</t>
  </si>
  <si>
    <t>PMID:25724304</t>
  </si>
  <si>
    <t>(2016) Modulating Astrocyte Transition after Stroke to Promote Brain Rescue and Functional Recovery: Emerging Targets Include Rho Kinase.</t>
  </si>
  <si>
    <t>PMID:26927079</t>
  </si>
  <si>
    <t>(2016) Therapeutic potential of targeting microRNA-10b in established intracranial glioblastoma: first steps toward the clinic.</t>
  </si>
  <si>
    <t>PMID:26881967</t>
  </si>
  <si>
    <t>(2016) EHBP1L1 coordinates Rab8 and Bin1 to regulate apical-directed transport in polarized epithelial cells.</t>
  </si>
  <si>
    <t>PMID:26833786</t>
  </si>
  <si>
    <t>(2016) Bradykinin receptors and EphB2EphrinB2 pathway in response to high glucose-induced osteoblast dysfunction and hyperglycemia-induced bone deterioration in mice.</t>
  </si>
  <si>
    <t>PMID:26782642</t>
  </si>
  <si>
    <t>Anxa5,Gnao1</t>
  </si>
  <si>
    <t>10090.ENSMUSP00000029266,10090.ENSMUSP00000114144</t>
  </si>
  <si>
    <t>(2017) Downregulation of X-linked inhibitor of apoptosis protein by '7-Benzylidenenaltrexone maleate' sensitizes pancreatic cancer cells to TRAIL-induced apoptosis.</t>
  </si>
  <si>
    <t>PMID:28977846</t>
  </si>
  <si>
    <t>(2017) Suppression of CHRN endocytosis by carbonic anhydrase CAR3 in the pathogenesis of myasthenia gravis.</t>
  </si>
  <si>
    <t>PMID:28933591</t>
  </si>
  <si>
    <t>Ina,Dnm1</t>
  </si>
  <si>
    <t>10090.ENSMUSP00000041347,10090.ENSMUSP00000088618</t>
  </si>
  <si>
    <t>(2017) Proteomic Analysis After Status Epilepticus Identifies UCHL1 as Protective Against Hippocampal Injury.</t>
  </si>
  <si>
    <t>PMID:28397067</t>
  </si>
  <si>
    <t>(2017) Co-amplification of phosphoinositide 3-kinase enhancer A and cyclin-dependent kinase 4 triggers glioblastoma progression.</t>
  </si>
  <si>
    <t>PMID:28368413</t>
  </si>
  <si>
    <t>(2017) Extracellular matrix protein Reelin promotes myeloma progression by facilitating tumor cell proliferation and glycolysis.</t>
  </si>
  <si>
    <t>PMID:28345605</t>
  </si>
  <si>
    <t>(2017) Amyloid-Beta and Phosphorylated Tau Accumulations Cause Abnormalities at Synapses of Alzheimer's disease Neurons.</t>
  </si>
  <si>
    <t>PMID:27567878</t>
  </si>
  <si>
    <t>(2018) Structure and mechanism of mitochondrial electron transport chain.</t>
  </si>
  <si>
    <t>PMID:29673555</t>
  </si>
  <si>
    <t>(2018) Rbfox Splicing Factors Promote Neuronal Maturation and Axon Initial Segment Assembly.</t>
  </si>
  <si>
    <t>PMID:29398366</t>
  </si>
  <si>
    <t>(2019) Getting the Akt Together: Guiding Intracellular Akt Activity by PI3K.</t>
  </si>
  <si>
    <t>PMID:30781447</t>
  </si>
  <si>
    <t>(2019) Hyperglycemia-Driven Inhibition of AMP-Activated Protein Kinase Alfa2 Induces Diabetic Cardiomyopathy by Promoting Mitochondria-Associated Endoplasmic Reticulum Membranes In Vivo.</t>
  </si>
  <si>
    <t>PMID:30646747</t>
  </si>
  <si>
    <t>(2019) The human allicin-proteome: S-thioallylation of proteins by the garlic defence substance allicin and its biological effects.</t>
  </si>
  <si>
    <t>PMID:30500420</t>
  </si>
  <si>
    <t>(2009) Neonatal and adult O4(+) oligodendrocyte lineage cells display different growth factor responses and different gene expression patterns.</t>
  </si>
  <si>
    <t>PMID:19360905</t>
  </si>
  <si>
    <t>(2010) Glioma-associated cancer-initiating cells induce immunosuppression.</t>
  </si>
  <si>
    <t>PMID:20068105</t>
  </si>
  <si>
    <t>(2012) Quantitative proteomic analysis of Niemann-Pick disease, type C1 cerebellum identifies protein biomarkers and provides pathological insight.</t>
  </si>
  <si>
    <t>PMID:23144710</t>
  </si>
  <si>
    <t>(2012) Defective membrane remodeling in neuromuscular diseases: insights from animal models.</t>
  </si>
  <si>
    <t>PMID:22496665</t>
  </si>
  <si>
    <t>(2013) Clinical use and mechanisms of infliximab treatment on inflammatory bowel disease: a recent update.</t>
  </si>
  <si>
    <t>PMID:23484133</t>
  </si>
  <si>
    <t>(2014) Neutralization of schwann cell-secreted VEGF is protective to in vitro and in vivo experimental diabetic neuropathy.</t>
  </si>
  <si>
    <t>PMID:25268360</t>
  </si>
  <si>
    <t>(2014) Notch3 pathway alterations in ovarian cancer.</t>
  </si>
  <si>
    <t>PMID:24743243</t>
  </si>
  <si>
    <t>Dpysl2,Car2</t>
  </si>
  <si>
    <t>10090.ENSMUSP00000022629,10090.ENSMUSP00000029078</t>
  </si>
  <si>
    <t>(2014) Proteomic analysis of saliva in HIV-positive heroin addicts reveals proteins correlated with cognition.</t>
  </si>
  <si>
    <t>PMID:24717448</t>
  </si>
  <si>
    <t>(2015) Neuroinflammation in Multiple System Atrophy: Response to and Cause of Alfa-Synuclein Aggregation.</t>
  </si>
  <si>
    <t>PMID:26778958</t>
  </si>
  <si>
    <t>(2015) A Naturally Occurring Canine Model of Autosomal Recessive Congenital Stationary Night Blindness.</t>
  </si>
  <si>
    <t>PMID:26368928</t>
  </si>
  <si>
    <t>(2016) Mitochondrial-Targeted Decyl-Triphenylphosphonium Enhances 2-Deoxy-D-Glucose Mediated Oxidative Stress and Clonogenic Killing of Multiple Myeloma Cells.</t>
  </si>
  <si>
    <t>PMID:27902770</t>
  </si>
  <si>
    <t>(2016) A dual molecular analogue tuner for dissecting protein function in mammalian cells.</t>
  </si>
  <si>
    <t>PMID:27230261</t>
  </si>
  <si>
    <t>(2016) Tissue-specific Differentiation Potency of Mesenchymal Stromal Cells from Perinatal Tissues.</t>
  </si>
  <si>
    <t>PMID:27045658</t>
  </si>
  <si>
    <t>Dpysl2,Prkcg</t>
  </si>
  <si>
    <t>10090.ENSMUSP00000022629,10090.ENSMUSP00000097874</t>
  </si>
  <si>
    <t>(2016) RhoARho kinase in spinal cord injury.</t>
  </si>
  <si>
    <t>PMID:26981071</t>
  </si>
  <si>
    <t>(2017) Oxidative stress regulates cellular bioenergetics in esophageal squamous cell carcinoma cell.</t>
  </si>
  <si>
    <t>PMID:29026004</t>
  </si>
  <si>
    <t>(2017) MHC class II expression and potential antigen-presenting cells in the retina during experimental autoimmune uveitis.</t>
  </si>
  <si>
    <t>PMID:28720143</t>
  </si>
  <si>
    <t>(2017) Differential expression of miR16 in glioblastoma and glioblastoma stem cells: their correlation with proliferation, differentiation, metastasis and prognosis.</t>
  </si>
  <si>
    <t>PMID:28628119</t>
  </si>
  <si>
    <t>(2017) 2-Deoxy-d-Glucose Treatment Decreases Anti-inflammatory M2 Macrophage Polarization in Mice with Tumor and Allergic Airway Inflammation.</t>
  </si>
  <si>
    <t>PMID:28620389</t>
  </si>
  <si>
    <t>(2017) Induction of Hsp70 in tumor cells treated with inhibitors of the Hsp90 activity: A predictive marker and promising target for radiosensitization.</t>
  </si>
  <si>
    <t>PMID:28291803</t>
  </si>
  <si>
    <t>(2017) Poly(ADP-ribose) polymerase inhibitors activate the p53 signaling pathway in neural stemprogenitor cells.</t>
  </si>
  <si>
    <t>PMID:28095779</t>
  </si>
  <si>
    <t>(2018) Comparative proteomic analysis of normal and gliotic PVR retina and contribution of Muller glia to this profile.</t>
  </si>
  <si>
    <t>PMID:30176221</t>
  </si>
  <si>
    <t>(2018) Metabolic reprogramming of acute lymphoblastic leukemia cells in response to glucocorticoid treatment.</t>
  </si>
  <si>
    <t>PMID:30154400</t>
  </si>
  <si>
    <t>(2018) Time Dependent Pathway Activation of Signalling Cascades in Rat Organs after Short-Term Hyperoxia.</t>
  </si>
  <si>
    <t>PMID:29973540</t>
  </si>
  <si>
    <t>(2018) Profilin 1 induces drug resistance through Beclin1 complex-mediated autophagy in multiple myeloma.</t>
  </si>
  <si>
    <t>PMID:29945297</t>
  </si>
  <si>
    <t>(2018) Silibinin induces G1 arrest, apoptosis and JNKSAPK upregulation in SW1990 human pancreatic cancer cells.</t>
  </si>
  <si>
    <t>PMID:29805688</t>
  </si>
  <si>
    <t>(2018) BRD7 inhibits the Warburg effect and tumor progression through inactivation of HIF1AlfaLDHA axis in breast cancer.</t>
  </si>
  <si>
    <t>PMID:29725006</t>
  </si>
  <si>
    <t>(2018) HDAC1 and HDAC2 integrate checkpoint kinase phosphorylation and cell fate through the phosphatase-2A subunit PR130.</t>
  </si>
  <si>
    <t>PMID:29472538</t>
  </si>
  <si>
    <t>(2018) Hypoxic Induction of Vasorin Regulates Notch1 Turnover to Maintain Glioma Stem-like Cells.</t>
  </si>
  <si>
    <t>PMID:29198941</t>
  </si>
  <si>
    <t>Aco2,Immt</t>
  </si>
  <si>
    <t>10090.ENSMUSP00000023116,10090.ENSMUSP00000066181</t>
  </si>
  <si>
    <t>(2019) Mitochondrial protein import is regulated by p17PERMIT to mediate lipid metabolism and cellular stress.</t>
  </si>
  <si>
    <t>PMID:31535025</t>
  </si>
  <si>
    <t>(2019) FUBP1 promotes neuroblastoma proliferation via enhancing glycolysis-a new possible marker of malignancy for neuroblastoma.</t>
  </si>
  <si>
    <t>PMID:31511046</t>
  </si>
  <si>
    <t>(2019) Proteomic analysis of retinal pigment epithelium cells after exposure to UVA radiation.</t>
  </si>
  <si>
    <t>PMID:31375076</t>
  </si>
  <si>
    <t>(2019) Effects of Long-Term Citrate Treatment in the PC3 Prostate Cancer Cell Line.</t>
  </si>
  <si>
    <t>PMID:31141937</t>
  </si>
  <si>
    <t>(2019) Determination of Pyruvate Metabolic Fates Modulates Head and Neck Tumorigenesis.</t>
  </si>
  <si>
    <t>PMID:31100640</t>
  </si>
  <si>
    <t>(2019) A GBM-like V-ATPase signature directs cell-cell tumor signaling and reprogramming via large oncosomes.</t>
  </si>
  <si>
    <t>PMID:30737083</t>
  </si>
  <si>
    <t>(2019) Targeting the proteostasis network in Huntington's disease.</t>
  </si>
  <si>
    <t>PMID:30502498</t>
  </si>
  <si>
    <t>(2020) Integrative proteomic and functional analyses provide novel insights into the action of the repurposed drug candidate nitroxoline in AsPC-1 cells.</t>
  </si>
  <si>
    <t>PMID:32054977</t>
  </si>
  <si>
    <t>(2009) Transcription factor TBX1 overexpression induces downregulation of proteins involved in retinoic acid metabolism: a comparative proteomic analysis.</t>
  </si>
  <si>
    <t>PMID:19178302</t>
  </si>
  <si>
    <t>(2010) The NeuralImmune Gene Ontology: clipping the Gene Ontology for neurological and immunological systems.</t>
  </si>
  <si>
    <t>PMID:20831831</t>
  </si>
  <si>
    <t>(2010) Neurofilament heavy polypeptide regulates the Akt-beta-catenin pathway in human esophageal squamous cell carcinoma.</t>
  </si>
  <si>
    <t>PMID:20140245</t>
  </si>
  <si>
    <t>(2011) Overlapping role of dynamin isoforms in synaptic vesicle endocytosis.</t>
  </si>
  <si>
    <t>PMID:21689597</t>
  </si>
  <si>
    <t>(2011) Proteomic analysis of chicken embryonic trachea and kidney tissues after infection in ovo by avian infectious bronchitis coronavirus.</t>
  </si>
  <si>
    <t>PMID:21385394</t>
  </si>
  <si>
    <t>(2012) GTPase activity and neuronal toxicity of Parkinson's disease-associated LRRK2 is regulated by ArfGAP1.</t>
  </si>
  <si>
    <t>PMID:22363216</t>
  </si>
  <si>
    <t>(2013) Impaired expression of protein phosphatase 2A subunits enhances metastatic potential of human prostate cancer cells through activation of AKT pathway.</t>
  </si>
  <si>
    <t>PMID:23598299</t>
  </si>
  <si>
    <t>(2014) The G protein Alfa subunit GAlfas is a tumor suppressor in Sonic hedgehog-driven medulloblastoma.</t>
  </si>
  <si>
    <t>PMID:25150496</t>
  </si>
  <si>
    <t>(2014) CEP290 gene transfer rescues Leber congenital amaurosis cellular phenotype.</t>
  </si>
  <si>
    <t>PMID:24807808</t>
  </si>
  <si>
    <t>(2015) MYBL2 guides autophagy suppressor VDAC2 in the developing ovary to inhibit autophagy through a complex of VDAC2-BECN1-BCL2L1 in mammals.</t>
  </si>
  <si>
    <t>PMID:26060891</t>
  </si>
  <si>
    <t>(2016) Astragaloside IV Attenuates Podocyte Apoptosis Mediated by Endoplasmic Reticulum Stress through Upregulating SarcoEndoplasmic Reticulum Ca2+-ATPase 2 Expression in Diabetic Nephropathy.</t>
  </si>
  <si>
    <t>PMID:28066247</t>
  </si>
  <si>
    <t>(2016) Deciphering the Role of Emx1 in Neurogenesis: A Neuroproteomics Approach.</t>
  </si>
  <si>
    <t>PMID:27799894</t>
  </si>
  <si>
    <t>(2016) S-2-hydroxyglutarate regulates CD8+ T-lymphocyte fate.</t>
  </si>
  <si>
    <t>PMID:27798602</t>
  </si>
  <si>
    <t>(2016) Proteomic Analysis of the Effect of Korean Red Ginseng in the Striatum of a Parkinson's Disease Mouse Model.</t>
  </si>
  <si>
    <t>PMID:27788166</t>
  </si>
  <si>
    <t>Anxa5,Prkcg</t>
  </si>
  <si>
    <t>10090.ENSMUSP00000029266,10090.ENSMUSP00000097874</t>
  </si>
  <si>
    <t>(2016) Epigenetic dynamics of monocyte-to-macrophage differentiation.</t>
  </si>
  <si>
    <t>PMID:27478504</t>
  </si>
  <si>
    <t>(2016) Mps1 kinase regulates tumor cell viability via its novel role in mitochondria.</t>
  </si>
  <si>
    <t>PMID:27383047</t>
  </si>
  <si>
    <t>(2017) Probing the prostate tumour microenvironment I: impact of glucose deprivation on a cell model of prostate cancer progression.</t>
  </si>
  <si>
    <t>PMID:28086232</t>
  </si>
  <si>
    <t>(2018) GPR119 agonist enhances gefitinib responsiveness through lactate-mediated inhibition of autophagy.</t>
  </si>
  <si>
    <t>PMID:30497501</t>
  </si>
  <si>
    <t>(2018) WNT6 is a novel oncogenic prognostic biomarker in human glioblastoma.</t>
  </si>
  <si>
    <t>PMID:30279739</t>
  </si>
  <si>
    <t>(2018) Alternative assembly of respiratory complex II connects energy stress to metabolic checkpoints.</t>
  </si>
  <si>
    <t>PMID:29880867</t>
  </si>
  <si>
    <t>(2018) SHP-1 regulates hematopoietic stem cell quiescence by coordinating TGF-Beta signaling.</t>
  </si>
  <si>
    <t>PMID:29669741</t>
  </si>
  <si>
    <t>(2018) Notch1 is a prognostic factor that is distinctly activated in the classical and proneural subtype of glioblastoma and that promotes glioma cell survival via the NF-KB(p65) pathway.</t>
  </si>
  <si>
    <t>PMID:29410396</t>
  </si>
  <si>
    <t>(2018) Isoaaptamine Induces T-47D Cells Apoptosis and Autophagy via Oxidative Stress.</t>
  </si>
  <si>
    <t>PMID:29315210</t>
  </si>
  <si>
    <t>(2019) Efficient One-Step Induction of Human Umbilical Cord-Derived Mesenchymal Stem Cells (UC-MSCs) Produces MSC-Derived Neurospheres (MSC-NS) with Unique Transcriptional Profile and Enhanced Neurogenic and Angiogenic Secretomes.</t>
  </si>
  <si>
    <t>PMID:31933651</t>
  </si>
  <si>
    <t>(2019) Vacuolar H+-ATPase Subunit V0C Regulates Aerobic Glycolysis of Esophageal Cancer Cells via PKM2 Signaling.</t>
  </si>
  <si>
    <t>PMID:31554233</t>
  </si>
  <si>
    <t>(2019) Mitochondria as Potential Targets in Alzheimer Disease Therapy: An Update.</t>
  </si>
  <si>
    <t>PMID:31507410</t>
  </si>
  <si>
    <t>(2019) PARK2 Mutation Causes Metabolic Disturbances and Impaired Survival of Human iPSC-Derived Neurons.</t>
  </si>
  <si>
    <t>PMID:31333417</t>
  </si>
  <si>
    <t>(2019) Deletion of Semaphorin 3F in Interneurons Is Associated with Decreased GABAergic Neurons, Autism-like Behavior, and Increased Oxidative Stress Cascades.</t>
  </si>
  <si>
    <t>PMID:30635860</t>
  </si>
  <si>
    <t>(2020) Yeast beta-D-glucan exerts antitumour activity in liver cancer through impairing autophagy and lysosomal function, promoting reactive oxygen species production and apoptosis.</t>
  </si>
  <si>
    <t>PMID:32171725</t>
  </si>
  <si>
    <t>Ppp2r1a,Gfap</t>
  </si>
  <si>
    <t>10090.ENSMUSP00000007708,10090.ENSMUSP00000064691</t>
  </si>
  <si>
    <t>(2006) Gene expression profiling of microglia infected by a highly neurovirulent murine leukemia virus: implications for neuropathogenesis.</t>
  </si>
  <si>
    <t>PMID:16696860</t>
  </si>
  <si>
    <t>(2008) Proteomic analysis of lamellar bodies isolated from rat lungs.</t>
  </si>
  <si>
    <t>PMID:18577212</t>
  </si>
  <si>
    <t>(2009) G(i)-coupled GPCR signaling controls the formation and organization of human pluripotent colonies.</t>
  </si>
  <si>
    <t>PMID:19936228</t>
  </si>
  <si>
    <t>(2009) Comparative profiling identifies C13orf3 as a component of the Ska complex required for mammalian cell division.</t>
  </si>
  <si>
    <t>PMID:19387489</t>
  </si>
  <si>
    <t>(2010) C-jun inhibits mammary apoptosis in vivo.</t>
  </si>
  <si>
    <t>PMID:20926681</t>
  </si>
  <si>
    <t>(2010) Activation of Akt is essential for the propagation of mitochondrial respiratory stress signaling and activation of the transcriptional coactivator heterogeneous ribonucleoprotein A2.</t>
  </si>
  <si>
    <t>PMID:20719961</t>
  </si>
  <si>
    <t>(2010) Fas activation increases neural progenitor cell survival.</t>
  </si>
  <si>
    <t>PMID:19830835</t>
  </si>
  <si>
    <t>(2011) Targeting SRC in mucinous ovarian carcinoma.</t>
  </si>
  <si>
    <t>PMID:21737505</t>
  </si>
  <si>
    <t>(2011) Mitochondrial optic neuropathies - disease mechanisms and therapeutic strategies.</t>
  </si>
  <si>
    <t>PMID:21112411</t>
  </si>
  <si>
    <t>(2012) Mitochondrial membrane permeabilization and cell death during myocardial infarction: roles of calcium and reactive oxygen species.</t>
  </si>
  <si>
    <t>PMID:23176689</t>
  </si>
  <si>
    <t>(2012) BMP2 sensitizes glioblastoma stem-like cells to Temozolomide by affecting HIF-1Alfa stability and MGMT expression.</t>
  </si>
  <si>
    <t>PMID:23076220</t>
  </si>
  <si>
    <t>(2012) Comparative protein interactomics of neuroglobin and myoglobin.</t>
  </si>
  <si>
    <t>PMID:22816983</t>
  </si>
  <si>
    <t>(2012) The yeast retrograde response as a model of intracellular signaling of mitochondrial dysfunction.</t>
  </si>
  <si>
    <t>PMID:22629248</t>
  </si>
  <si>
    <t>(2012) Protective gene expression changes elicited by an inherited defect in photoreceptor structure.</t>
  </si>
  <si>
    <t>PMID:22363631</t>
  </si>
  <si>
    <t>Dpysl2,Bin1</t>
  </si>
  <si>
    <t>10090.ENSMUSP00000022629,10090.ENSMUSP00000025239</t>
  </si>
  <si>
    <t>(2013) Meta-analysis of 74,046 individuals identifies 11 new susceptibility loci for Alzheimer's disease.</t>
  </si>
  <si>
    <t>PMID:24162737</t>
  </si>
  <si>
    <t>(2013) MicroRNA-195 targets ADP-ribosylation factor-like protein 2 to induce apoptosis in human embryonic stem cell-derived neural progenitor cells.</t>
  </si>
  <si>
    <t>PMID:23807224</t>
  </si>
  <si>
    <t>(2013) Targeted therapy of the XIAPproteasome pathway overcomes TRAIL-resistance in carcinoma by switching apoptosis signaling to a BaxBak-independent 'type I' mode.</t>
  </si>
  <si>
    <t>PMID:23703388</t>
  </si>
  <si>
    <t>(2013) Network of brain protein level changes in glutaminase deficient fetal mice.</t>
  </si>
  <si>
    <t>PMID:23376484</t>
  </si>
  <si>
    <t>(2014) Functional implications of mitochondrial reactive oxygen species generated by oncogenic viruses.</t>
  </si>
  <si>
    <t>PMID:25580106</t>
  </si>
  <si>
    <t>(2014) Time dependent integration of matrix metalloproteinases and their targeted substrates directs axonal sprouting and synaptogenesis following central nervous system injury.</t>
  </si>
  <si>
    <t>PMID:25206824</t>
  </si>
  <si>
    <t>(2014) A synthetic lethal screen identifies FAT1 as an antagonist of caspase-8 in extrinsic apoptosis.</t>
  </si>
  <si>
    <t>PMID:24442637</t>
  </si>
  <si>
    <t>(2015) miR-199b, a novel tumor suppressor miRNA in acute myeloid leukemia with prognostic implications.</t>
  </si>
  <si>
    <t>PMID:26848406</t>
  </si>
  <si>
    <t>(2015) Pathophysiology of anorexia in the cancer cachexia syndrome.</t>
  </si>
  <si>
    <t>PMID:26675762</t>
  </si>
  <si>
    <t>Immt,Prkcg</t>
  </si>
  <si>
    <t>10090.ENSMUSP00000066181,10090.ENSMUSP00000097874</t>
  </si>
  <si>
    <t>(2015) Role of PI4K and PI3K-AKT in ERK12 activation by GnRH in the pituitary gonadotropes.</t>
  </si>
  <si>
    <t>PMID:26238084</t>
  </si>
  <si>
    <t>(2015) Proteomic Identification of Target Proteins of Thiodigalactoside in White Adipose Tissue from Diet-Induced Obese Rats.</t>
  </si>
  <si>
    <t>PMID:26121299</t>
  </si>
  <si>
    <t>Dpysl2,Gnao1</t>
  </si>
  <si>
    <t>10090.ENSMUSP00000022629,10090.ENSMUSP00000114144</t>
  </si>
  <si>
    <t>(2015) Impairment of enzymatic antioxidant defenses is associated with bilirubin-induced neuronal cell death in the cerebellum of Ugt1 KO mice.</t>
  </si>
  <si>
    <t>PMID:25950469</t>
  </si>
  <si>
    <t>(2015) Cyclin C mediates stress-induced mitochondrial fission and apoptosis.</t>
  </si>
  <si>
    <t>PMID:25609094</t>
  </si>
  <si>
    <t>(2016) Keratins Are Going Nuclear.</t>
  </si>
  <si>
    <t>PMID:27505414</t>
  </si>
  <si>
    <t>(2016) Functional Characterization of DNA Methylation in the Oligodendrocyte Lineage.</t>
  </si>
  <si>
    <t>PMID:27149841</t>
  </si>
  <si>
    <t>(2017) SIM2l attenuates resistance to hypoxia and tumor growth by transcriptional suppression of HIF1A in uterine cervical squamous cell carcinoma.</t>
  </si>
  <si>
    <t>PMID:29109451</t>
  </si>
  <si>
    <t>(2017) Cardamonin induces ROS-mediated G2M phase arrest and apoptosis through inhibition of NF-KB pathway in nasopharyngeal carcinoma.</t>
  </si>
  <si>
    <t>PMID:29048425</t>
  </si>
  <si>
    <t>(2017) Endoplasmic reticulum-mitochondria tethering in neurodegenerative diseases.</t>
  </si>
  <si>
    <t>PMID:28852477</t>
  </si>
  <si>
    <t>(2017) Reduced expression of Paternally Expressed Gene-3 enhances somatic cell reprogramming through mitochondrial activity perturbation.</t>
  </si>
  <si>
    <t>PMID:28852087</t>
  </si>
  <si>
    <t>(2017) A genomics approach identifies selective effects of trans-resveratrol in cerebral cortex neuron and glia gene expression.</t>
  </si>
  <si>
    <t>PMID:28441400</t>
  </si>
  <si>
    <t>(2017) Synthetic essentiality of chromatin remodelling factor CHD1 in PTEN-deficient cancer.</t>
  </si>
  <si>
    <t>PMID:28166537</t>
  </si>
  <si>
    <t>(2017) Mitochondrial lipids in neurodegeneration.</t>
  </si>
  <si>
    <t>PMID:27449929</t>
  </si>
  <si>
    <t>(2018) Glutaminolysis Mediated by MALT1 Protease Activity Facilitates PD-L1 Expression on ABC-DLBCL Cells and Contributes to Their Immune Evasion.</t>
  </si>
  <si>
    <t>PMID:30619766</t>
  </si>
  <si>
    <t>(2018) Pathophysiological Consequences of Neuronal Alfa-Synuclein Overexpression: Impacts on Ion Homeostasis, Stress Signaling, Mitochondrial Integrity, and Electrical Activity.</t>
  </si>
  <si>
    <t>PMID:29563864</t>
  </si>
  <si>
    <t>(2018) Inflammatory Proteomic Network Analysis of Statin-treated and Lipopolysaccharide-activated Macrophages.</t>
  </si>
  <si>
    <t>PMID:29317699</t>
  </si>
  <si>
    <t>(2018) Protein Kinase C Epsilon Is a Key Regulator of Mitochondrial Redox Homeostasis in Acute Myeloid Leukemia.</t>
  </si>
  <si>
    <t>PMID:29127121</t>
  </si>
  <si>
    <t>(2019) Potent anti-tumor efficacy of palbociclib in treatment-naive H3.3K27M-mutant diffuse intrinsic pontine glioma.</t>
  </si>
  <si>
    <t>PMID:31060906</t>
  </si>
  <si>
    <t>(2019) Nitric Oxide Influences HSV-1-Induced Neuroinflammation.</t>
  </si>
  <si>
    <t>PMID:30886672</t>
  </si>
  <si>
    <t>(2019) The functional impact of G protein-coupled receptor 142 (Gpr142) on pancreatic Beta-cell in rodent.</t>
  </si>
  <si>
    <t>PMID:30767071</t>
  </si>
  <si>
    <t>(2019) PRIMA-1MET-induced neuroblastoma cell death is modulated by p53 and mycn through glutathione level.</t>
  </si>
  <si>
    <t>PMID:30755224</t>
  </si>
  <si>
    <t>Immt,Vdac1</t>
  </si>
  <si>
    <t>10090.ENSMUSP00000066181,10090.ENSMUSP00000099819</t>
  </si>
  <si>
    <t>(2020) PINK1Parkin Mediated Mitophagy, Ca2+ Signalling, and ER-Mitochondria Contacts in Parkinson's Disease.</t>
  </si>
  <si>
    <t>PMID:32150829</t>
  </si>
  <si>
    <t>(2020) MicroRNA134 of Ventral Hippocampus Is Involved in Cocaine Extinction-Induced Anxiety-like and Depression-like Behaviors in Mice.</t>
  </si>
  <si>
    <t>PMID:32004865</t>
  </si>
  <si>
    <t>(2020) Inhibition of Sema4DPlexinB1 signaling alleviates vascular dysfunction in diabetic retinopathy.</t>
  </si>
  <si>
    <t>PMID:31943789</t>
  </si>
  <si>
    <t>(2007) LIF promotes neurogenesis and maintains neural precursors in cell populations derived from spiral ganglion stem cells.</t>
  </si>
  <si>
    <t>PMID:17935626</t>
  </si>
  <si>
    <t>(2008) Treg depletion inhibits efficacy of cancer immunotherapy: implications for clinical trials.</t>
  </si>
  <si>
    <t>PMID:18431473</t>
  </si>
  <si>
    <t>(2009) Ca(2+) transfer from the ER to mitochondria: when, how and why.</t>
  </si>
  <si>
    <t>PMID:19341702</t>
  </si>
  <si>
    <t>(2010) GSK690693 delays tumor onset and progression in genetically defined mouse models expressing activated Akt.</t>
  </si>
  <si>
    <t>PMID:20075391</t>
  </si>
  <si>
    <t>(2010) Loss of SIMPL compromises TNF-alpha-dependent survival of hematopoietic progenitors.</t>
  </si>
  <si>
    <t>PMID:19941935</t>
  </si>
  <si>
    <t>(2011) 169th ENMC International Workshop Rare Structural Congenital Myopathies 6-8 November 2009, Naarden, The Netherlands.</t>
  </si>
  <si>
    <t>PMID:21414784</t>
  </si>
  <si>
    <t>(2012) A quantitative proteomic profile of the Nrf2-mediated antioxidant response of macrophages to oxidized LDL determined by multiplexed selected reaction monitoring.</t>
  </si>
  <si>
    <t>PMID:23166812</t>
  </si>
  <si>
    <t>(2012) Reversible adaptive plasticity: a mechanism for neuroblastoma cell heterogeneity and chemo-resistance.</t>
  </si>
  <si>
    <t>PMID:22891161</t>
  </si>
  <si>
    <t>Hspa4,Bin1,Gfap</t>
  </si>
  <si>
    <t>10090.ENSMUSP00000020630,10090.ENSMUSP00000025239,10090.ENSMUSP00000064691</t>
  </si>
  <si>
    <t>(2012) Hippocampal CA1 transcriptional profile of sleep deprivation: relation to aging and stress.</t>
  </si>
  <si>
    <t>PMID:22792227</t>
  </si>
  <si>
    <t>(2012) 6-Shogaol induces apoptosis in human hepatocellular carcinoma cells and exhibits anti-tumor activity in vivo through endoplasmic reticulum stress.</t>
  </si>
  <si>
    <t>PMID:22768104</t>
  </si>
  <si>
    <t>(2013) Pre-symptomatic activation of antioxidant responses and alterations in glucose and pyruvate metabolism in Niemann-Pick Type C1-deficient murine brain.</t>
  </si>
  <si>
    <t>PMID:24367541</t>
  </si>
  <si>
    <t>(2013) Silencing of Pokemon enhances caspase-dependent apoptosis via fas- and mitochondria-mediated pathways in hepatocellular carcinoma cells.</t>
  </si>
  <si>
    <t>PMID:23874836</t>
  </si>
  <si>
    <t>(2014) Moderate hypoxia induces Beta-cell dysfunction with HIF-1-independent gene expression changes.</t>
  </si>
  <si>
    <t>PMID:25503986</t>
  </si>
  <si>
    <t>(2014) PLXNA4 is associated with Alzheimer disease and modulates tau phosphorylation.</t>
  </si>
  <si>
    <t>PMID:25043464</t>
  </si>
  <si>
    <t>(2014) Impaired selenoprotein expression in brain triggers striatal neuronal loss leading to co-ordination defects in mice.</t>
  </si>
  <si>
    <t>PMID:24844465</t>
  </si>
  <si>
    <t>(2015) Stress Granules Modulate SYK to Cause Microglial Cell Dysfunction in Alzheimer's Disease.</t>
  </si>
  <si>
    <t>PMID:26870803</t>
  </si>
  <si>
    <t>(2015) AMPK Protects Leukemia-Initiating Cells in Myeloid Leukemias from Metabolic Stress in the Bone Marrow.</t>
  </si>
  <si>
    <t>PMID:26440282</t>
  </si>
  <si>
    <t>(2015) Profiling of Proteins Regulated by Venlafaxine during Neural Differentiation of Human Cells.</t>
  </si>
  <si>
    <t>PMID:25670950</t>
  </si>
  <si>
    <t>(2016) Predominant expression of Alzheimer's disease-associated BIN1 in mature oligodendrocytes and localization to white matter tracts.</t>
  </si>
  <si>
    <t>PMID:27488240</t>
  </si>
  <si>
    <t>(2016) Regulation of glucose metabolism by p62SQSTM1 through HIF1Alfa.</t>
  </si>
  <si>
    <t>PMID:26743088</t>
  </si>
  <si>
    <t>(2017) A feed-forward regulation of endothelin receptors by c-Jun in human non-pigmented ciliary epithelial cells and retinal ganglion cells.</t>
  </si>
  <si>
    <t>PMID:28938016</t>
  </si>
  <si>
    <t>(2017) The HIV-1 Vpr Protein: A Multifaceted Target for Therapeutic Intervention.</t>
  </si>
  <si>
    <t>PMID:28075409</t>
  </si>
  <si>
    <t>(2018) Leptin increases mitochondrial OPA1 via GSK3-mediated OMA1 ubiquitination to enhance therapeutic effects of mesenchymal stem cell transplantation.</t>
  </si>
  <si>
    <t>PMID:29748581</t>
  </si>
  <si>
    <t>(2018) Are Anti-Retinal Autoantibodies a Cause or a Consequence of Retinal Degeneration in Autoimmune Retinopathies?</t>
  </si>
  <si>
    <t>PMID:29713325</t>
  </si>
  <si>
    <t>Anxa5,Psma4</t>
  </si>
  <si>
    <t>10090.ENSMUSP00000029266,10090.ENSMUSP00000034848</t>
  </si>
  <si>
    <t>(2018) TRIM11 activates the proteasome and promotes overall protein degradation by regulating USP14.</t>
  </si>
  <si>
    <t>PMID:29581427</t>
  </si>
  <si>
    <t>(2018) Rilmenidine promotes MTOR-independent autophagy in the mutant SOD1 mouse model of amyotrophic lateral sclerosis without slowing disease progression.</t>
  </si>
  <si>
    <t>PMID:28980850</t>
  </si>
  <si>
    <t>(2019) ITCH-dependent proteasomal degradation of c-FLIP induced by the anti-HER3 antibody 9F7-F11 promotes DR5caspase 8-mediated apoptosis of tumor cells.</t>
  </si>
  <si>
    <t>PMID:31443721</t>
  </si>
  <si>
    <t>(2019) Cell-autonomous and non-cell autonomous effects of neuronal BIN1 loss in vivo.</t>
  </si>
  <si>
    <t>PMID:31408457</t>
  </si>
  <si>
    <t>(2019) Short exposure to cold atmospheric plasma induces senescence in human skin fibroblasts and adipose mesenchymal stromal cells.</t>
  </si>
  <si>
    <t>PMID:31209329</t>
  </si>
  <si>
    <t>(2019) ATP1A1 Integrates AKT and ERK Signaling via Potential Interaction With Src to Promote Growth and Survival in Glioma Stem Cells.</t>
  </si>
  <si>
    <t>PMID:31114755</t>
  </si>
  <si>
    <t>(2019) Extracellular vesicles derived from cancer-associated fibroblasts induce the migration and invasion of oral squamous cell carcinoma.</t>
  </si>
  <si>
    <t>PMID:30788085</t>
  </si>
  <si>
    <t>(2019) Exosomes from glioma cells induce a tumor-like phenotype in mesenchymal stem cells by activating glycolysis.</t>
  </si>
  <si>
    <t>PMID:30770778</t>
  </si>
  <si>
    <t>Immt,Ldha</t>
  </si>
  <si>
    <t>10090.ENSMUSP00000066181,10090.ENSMUSP00000103267</t>
  </si>
  <si>
    <t>(2019) Monoamine oxidase-A promotes protective autophagy in human SH-SY5Y neuroblastoma cells through Bcl-2 phosphorylation.</t>
  </si>
  <si>
    <t>PMID:30336354</t>
  </si>
  <si>
    <t>(2020) Microtubule associated protein 9 inhibits liver tumorigenesis by suppressing ERCC3.</t>
  </si>
  <si>
    <t>PMID:32151798</t>
  </si>
  <si>
    <t>(2020) Discovery of suppressors of CRMP2 phosphorylation reveals compounds that mimic the behavioral effects of lithium on amphetamine-induced hyperlocomotion.</t>
  </si>
  <si>
    <t>PMID:32094324</t>
  </si>
  <si>
    <t>(1999) An actin-binding protein of the Sla2Huntingtin interacting protein 1 family is a novel component of clathrin-coated pits and vesicles.</t>
  </si>
  <si>
    <t>PMID:10613908</t>
  </si>
  <si>
    <t>(2007) Molecular evolution of type VI intermediate filament proteins.</t>
  </si>
  <si>
    <t>PMID:17854500</t>
  </si>
  <si>
    <t>(2009) Olfactory receptors: G protein-coupled receptors and beyond.</t>
  </si>
  <si>
    <t>PMID:19383089</t>
  </si>
  <si>
    <t>(2009) Gz mediates the long-lasting desensitization of brain CB1 receptors and is essential for cross-tolerance with morphine.</t>
  </si>
  <si>
    <t>PMID:19284549</t>
  </si>
  <si>
    <t>(2009) p21(Cip1) protects against oxidative stress by suppressing ER-dependent activation of mitochondrial death pathways.</t>
  </si>
  <si>
    <t>PMID:18948188</t>
  </si>
  <si>
    <t>Psma4,Dnm1</t>
  </si>
  <si>
    <t>10090.ENSMUSP00000034848,10090.ENSMUSP00000088618</t>
  </si>
  <si>
    <t>(2010) Breaking barriers in the genomics and pharmacogenetics of drug addiction.</t>
  </si>
  <si>
    <t>PMID:20981002</t>
  </si>
  <si>
    <t>(2010) An adenylyl cyclase signaling pathway predicts direct dopaminergic input to vestibular hair cells.</t>
  </si>
  <si>
    <t>PMID:20883745</t>
  </si>
  <si>
    <t>(2010) Suppression of lung tumorigenesis by leucine zipperEF hand-containing transmembrane-1.</t>
  </si>
  <si>
    <t>PMID:20824095</t>
  </si>
  <si>
    <t>(2010) Sorafenib inhibits STAT3 activation to enhance TRAIL-mediated apoptosis in human pancreatic cancer cells.</t>
  </si>
  <si>
    <t>PMID:20197401</t>
  </si>
  <si>
    <t>(2012) Antioxidants in Huntington's disease.</t>
  </si>
  <si>
    <t>PMID:22138129</t>
  </si>
  <si>
    <t>Gfap,Prkcg</t>
  </si>
  <si>
    <t>10090.ENSMUSP00000064691,10090.ENSMUSP00000097874</t>
  </si>
  <si>
    <t>(2013) Chemokine contribution to neuropathic pain: respective induction of CXCL1 and CXCR2 in spinal cord astrocytes and neurons.</t>
  </si>
  <si>
    <t>PMID:23831863</t>
  </si>
  <si>
    <t>(2014) A cell engineering strategy to enhance the safety of stem cell therapies.</t>
  </si>
  <si>
    <t>PMID:25242333</t>
  </si>
  <si>
    <t>(2014) Megakaryocytic differentiation of K562 cells induced by PMA reduced the activity of respiratory chain complex IV.</t>
  </si>
  <si>
    <t>PMID:24817082</t>
  </si>
  <si>
    <t>(2014) Parkinson's disease-linked mutations in VPS35 induce dopaminergic neurodegeneration.</t>
  </si>
  <si>
    <t>PMID:24740878</t>
  </si>
  <si>
    <t>(2014) Redox proteomics analysis of HNE-modified proteins in Down syndrome brain: clues for understanding the development of Alzheimer disease.</t>
  </si>
  <si>
    <t>PMID:24675226</t>
  </si>
  <si>
    <t>(2014) Staurosporine and extracellular matrix proteins mediate the conversion of small cell lung carcinoma cells into a neuron-like phenotype.</t>
  </si>
  <si>
    <t>PMID:24586258</t>
  </si>
  <si>
    <t>(2015) Proteome Analysis of Renoprotection Mediated by a Novel Cyclic Helix B Peptide in Acute Kidney Injury.</t>
  </si>
  <si>
    <t>PMID:26655840</t>
  </si>
  <si>
    <t>(2015) VSNL1 Co-Expression Networks in Aging Include Calcium Signaling, Synaptic Plasticity, and Alzheimer's Disease Pathways.</t>
  </si>
  <si>
    <t>PMID:25806004</t>
  </si>
  <si>
    <t>(2015) Mitochondrial SSBP1 protects cells from proteotoxic stresses by potentiating stress-induced HSF1 transcriptional activity.</t>
  </si>
  <si>
    <t>PMID:25762445</t>
  </si>
  <si>
    <t>(2015) Nrf2-dependent suppression of azoxymethanedextran sulfate sodium-induced colon carcinogenesis by the cinnamon-derived dietary factor cinnamaldehyde.</t>
  </si>
  <si>
    <t>PMID:25712056</t>
  </si>
  <si>
    <t>Gfap,Cpne6</t>
  </si>
  <si>
    <t>10090.ENSMUSP00000064691,10090.ENSMUSP00000073847</t>
  </si>
  <si>
    <t>(2016) The calcium sensor Copine-6 regulates spine structural plasticity and learning and memory.</t>
  </si>
  <si>
    <t>PMID:27194588</t>
  </si>
  <si>
    <t>(2017) Amyotrophic lateral sclerosis as a protein level, non-genomic disease: Therapy with S2RM exosome released molecules.</t>
  </si>
  <si>
    <t>PMID:29312526</t>
  </si>
  <si>
    <t>(2017) HSP90 promotes cell glycolysis, proliferation and inhibits apoptosis by regulating PKM2 abundance via Thr-328 phosphorylation in hepatocellular carcinoma.</t>
  </si>
  <si>
    <t>PMID:29262861</t>
  </si>
  <si>
    <t>(2017) Osthole Stimulated Neural Stem Cells Differentiation into Neurons in an Alzheimer's Disease Cell Model via Upregulation of MicroRNA-9 and Rescued the Functional Impairment of Hippocampal Neurons in APPPS1 Transgenic Mice.</t>
  </si>
  <si>
    <t>PMID:28659755</t>
  </si>
  <si>
    <t>(2017) The VDAC2-BAK axis regulates peroxisomal membrane permeability.</t>
  </si>
  <si>
    <t>PMID:28174205</t>
  </si>
  <si>
    <t>(2018) Toxicity of JQ1 in neuronal derivatives of human umbilical cord mesenchymal stem cells.</t>
  </si>
  <si>
    <t>PMID:30333915</t>
  </si>
  <si>
    <t>(2018) Cancer cell metabolic plasticity allows resistance to NAMPT inhibition but invariably induces dependence on LDHA.</t>
  </si>
  <si>
    <t>PMID:29541451</t>
  </si>
  <si>
    <t>(2018) Ablation of caspase-1 protects against TBI-induced pyroptosis in vitro and in vivo.</t>
  </si>
  <si>
    <t>PMID:29458437</t>
  </si>
  <si>
    <t>(2019) Overexpression of Mitochondrial IF1 Prevents Metastatic Disease of Colorectal Cancer by Enhancing Anoikis and Tumor Infiltration of NK Cells.</t>
  </si>
  <si>
    <t>PMID:31861681</t>
  </si>
  <si>
    <t>(2011) Proteomics for the discovery of nuclear bile acid receptor FXR targets.</t>
  </si>
  <si>
    <t>PMID:21439373</t>
  </si>
  <si>
    <t>(2011) Nuclear localization of pyruvate dehydrogenase complex-E2 (PDC-E2), a mitochondrial enzyme, and its role in signal transducer and activator of transcription 5 (STAT5)-dependent gene transcription.</t>
  </si>
  <si>
    <t>PMID:21397011</t>
  </si>
  <si>
    <t>(2011) Derivation of neural precursor cells from human ES cells at 3% O(2) is efficient, enhances survival and presents no barrier to regional specification and functional differentiation.</t>
  </si>
  <si>
    <t>PMID:21274009</t>
  </si>
  <si>
    <t>(2011) Activated MEK cooperates with Ink4aArf loss or Akt activation to induce gliomas in vivo.</t>
  </si>
  <si>
    <t>PMID:21057530</t>
  </si>
  <si>
    <t>(2012) HSF1, a versatile factor in tumorogenesis.</t>
  </si>
  <si>
    <t>PMID:22804234</t>
  </si>
  <si>
    <t>Vdac2,Car2</t>
  </si>
  <si>
    <t>10090.ENSMUSP00000022293,10090.ENSMUSP00000029078</t>
  </si>
  <si>
    <t>(2012) Developmental cigarette smoke exposure: kidney proteome profile alterations in low birth weight pups.</t>
  </si>
  <si>
    <t>PMID:22595367</t>
  </si>
  <si>
    <t>(2013) Myotonic dystrophy protein kinase (DMPK) prevents ROS-induced cell death by assembling a hexokinase II-Src complex on the mitochondrial surface.</t>
  </si>
  <si>
    <t>PMID:24136222</t>
  </si>
  <si>
    <t>(2014) Glucose transporter 1-mediated glucose uptake is limiting for B-cell acute lymphoblastic leukemia anabolic metabolism and resistance to apoptosis.</t>
  </si>
  <si>
    <t>PMID:25321477</t>
  </si>
  <si>
    <t>(2014) Role of mitochondria ROS generation in ethanol-induced NLRP3 inflammasome activation and cell death in astroglial cells.</t>
  </si>
  <si>
    <t>PMID:25136295</t>
  </si>
  <si>
    <t>(2014) Alzheimer's disease: early alterations in brain DNA methylation at ANK1, BIN1, RHBDF2 and other loci.</t>
  </si>
  <si>
    <t>PMID:25129075</t>
  </si>
  <si>
    <t>(2014) The effect of lentivirus-mediated PSPN genetic engineering bone marrow mesenchymal stem cells on Parkinson's disease rat model.</t>
  </si>
  <si>
    <t>PMID:25118697</t>
  </si>
  <si>
    <t>(2015) Metabolic remodeling in human colorectal cancer and surrounding tissues: alterations in regulation of mitochondrial respiration and metabolic fluxes.</t>
  </si>
  <si>
    <t>PMID:29124194</t>
  </si>
  <si>
    <t>(2015) High throughput proteomic analysis and a comparative review identify the nuclear chaperone, Nucleophosmin among the common set of proteins modulated in Chikungunya virus infection.</t>
  </si>
  <si>
    <t>PMID:25782748</t>
  </si>
  <si>
    <t>Vdac2,Dpysl2,Bin1</t>
  </si>
  <si>
    <t>10090.ENSMUSP00000022293,10090.ENSMUSP00000022629,10090.ENSMUSP00000025239</t>
  </si>
  <si>
    <t>(2016) Estrogenic Endocrine Disrupting Chemicals Influencing NRF1 Regulated Gene Networks in the Development of Complex Human Brain Diseases.</t>
  </si>
  <si>
    <t>PMID:27983596</t>
  </si>
  <si>
    <t>(2016) Sexually Dimorphic Gene Expression Associated with Growth and Reproduction of Tongue Sole (Cynoglossus semilaevis) Revealed by Brain Transcriptome Analysis.</t>
  </si>
  <si>
    <t>PMID:27571066</t>
  </si>
  <si>
    <t>(2016) Sensitivity of imatinib-resistant T315I BCR-ABL CML to a synergistic combination of ponatinib and forskolin treatment.</t>
  </si>
  <si>
    <t>PMID:27444277</t>
  </si>
  <si>
    <t>(2016) The Brazilian Zika virus strain causes birth defects in experimental models.</t>
  </si>
  <si>
    <t>PMID:27279226</t>
  </si>
  <si>
    <t>Gstm1,Bin1</t>
  </si>
  <si>
    <t>10090.ENSMUSP00000004140,10090.ENSMUSP00000025239</t>
  </si>
  <si>
    <t>(2017) Amyloid Accumulation Drives Proteome-wide Alterations in Mouse Models of Alzheimer's Disease-like Pathology.</t>
  </si>
  <si>
    <t>PMID:29186695</t>
  </si>
  <si>
    <t>(2017) Implantation of 3D Constructs Embedded with Oral Mucosa-Derived Cells Induces Functional Recovery in Rats with Complete Spinal Cord Transection.</t>
  </si>
  <si>
    <t>PMID:29163001</t>
  </si>
  <si>
    <t>(2017) Towards an Understanding of Energy Impairment in Huntington's Disease Brain.</t>
  </si>
  <si>
    <t>PMID:29125492</t>
  </si>
  <si>
    <t>(2017) Hexokinases link DJ-1 to the PINK1parkin pathway.</t>
  </si>
  <si>
    <t>PMID:28962651</t>
  </si>
  <si>
    <t>(2017) Potential Involvement of Snail Members in Neuronal Survival and Astrocytic Migration during the Gecko Spinal Cord Regeneration.</t>
  </si>
  <si>
    <t>PMID:28484372</t>
  </si>
  <si>
    <t>(2017) iNOS-derived nitric oxide promotes glycolysis by inducing pyruvate kinase M2 nuclear translocation in ovarian cancer.</t>
  </si>
  <si>
    <t>PMID:28380434</t>
  </si>
  <si>
    <t>(2017) USP9X deubiquitylating enzyme maintains RAPTOR protein levels, mTORC1 signalling and proliferation in neural progenitors.</t>
  </si>
  <si>
    <t>PMID:28341829</t>
  </si>
  <si>
    <t>(2017) A single cell level measurement of StAR expression and activity in adrenal cells.</t>
  </si>
  <si>
    <t>PMID:27521960</t>
  </si>
  <si>
    <t>(2018) A hPSC-based platform to discover gene-environment interactions that impact human Beta-cell and dopamine neuron survival.</t>
  </si>
  <si>
    <t>PMID:30446643</t>
  </si>
  <si>
    <t>(2018) Tom20 senses iron-activated ROS signaling to promote melanoma cell pyroptosis.</t>
  </si>
  <si>
    <t>PMID:30287942</t>
  </si>
  <si>
    <t>(2018) Oncogenic addiction to high 26S proteasome level.</t>
  </si>
  <si>
    <t>PMID:29991718</t>
  </si>
  <si>
    <t>(2018) Aerobic Glycolysis Controls Myeloid-Derived Suppressor Cells and Tumor Immunity via a Specific CEBPB Isoform in Triple-Negative Breast Cancer.</t>
  </si>
  <si>
    <t>PMID:29805099</t>
  </si>
  <si>
    <t>(2018) Differential induction of mutant SOD1 misfolding and aggregation by tau and Alfa-synuclein pathology.</t>
  </si>
  <si>
    <t>PMID:29776378</t>
  </si>
  <si>
    <t>(2018) Repression of Septin9 and Septin2 suppresses tumor growth of human glioblastoma cells.</t>
  </si>
  <si>
    <t>PMID:29724999</t>
  </si>
  <si>
    <t>(2018) 3,5-Diiodo-L-Thyronine Affects Structural and Metabolic Features of Skeletal Muscle Mitochondria in High-Fat-Diet Fed Rats Producing a Co-adaptation to the Glycolytic Fiber Phenotype.</t>
  </si>
  <si>
    <t>PMID:29593557</t>
  </si>
  <si>
    <t>(2019) Long non-coding RNA linc00645 promotes TGF-Beta-induced epithelial-mesenchymal transition by regulating miR-205-3p-ZEB1 axis in glioma.</t>
  </si>
  <si>
    <t>PMID:31558707</t>
  </si>
  <si>
    <t>(2019) Fumarate hydratase in cancer: A multifaceted tumour suppressor.</t>
  </si>
  <si>
    <t>PMID:31085323</t>
  </si>
  <si>
    <t>(2019) Mitochondrial inner membrane protein, Mic60mitofilin in mammalian organ protection.</t>
  </si>
  <si>
    <t>PMID:30259514</t>
  </si>
  <si>
    <t>(2020) Iron oxides nanoparticles (IOs) exposed to magnetic field promote expression of osteogenic markers in osteoblasts through integrin alpha-3 (INTa-3) activation, inhibits osteoclasts activity and exerts anti-inflammatory action.</t>
  </si>
  <si>
    <t>PMID:32070362</t>
  </si>
  <si>
    <t>(2020) Hypoxia-inducible factor (HIF) prolyl hydroxylase inhibitors induce autophagy and have a protective effect in an in-vitro ischaemia model.</t>
  </si>
  <si>
    <t>PMID:32005890</t>
  </si>
  <si>
    <t>(2007) Molecular and cellular key players in human islet transplantation.</t>
  </si>
  <si>
    <t>PMID:17635636</t>
  </si>
  <si>
    <t>(2008) Estrogen regulation of proteins in the rat ventromedial nucleus of the hypothalamus.</t>
  </si>
  <si>
    <t>PMID:18841879</t>
  </si>
  <si>
    <t>(2008) Unique clustering of A-type potassium channels on different cell types of the main olfactory bulb.</t>
  </si>
  <si>
    <t>PMID:18371079</t>
  </si>
  <si>
    <t>Gfap,Immt</t>
  </si>
  <si>
    <t>10090.ENSMUSP00000064691,10090.ENSMUSP00000066181</t>
  </si>
  <si>
    <t>(2009) Molecular therapy of obesity and diabetes by a physiological autoregulatory approach.</t>
  </si>
  <si>
    <t>PMID:19270710</t>
  </si>
  <si>
    <t>(2011) Toll-like receptor 3 regulates neural stem cell proliferation by modulating the Sonic Hedgehog pathway.</t>
  </si>
  <si>
    <t>PMID:22046349</t>
  </si>
  <si>
    <t>(2011) Identification of novel NPRAPDelta-catenin-interacting proteins and the direct association of NPRAP with dynamin 2.</t>
  </si>
  <si>
    <t>PMID:22022388</t>
  </si>
  <si>
    <t>(2011) Treatment of cultured human astrocytes and vascular endothelial cells with protein kinase CK2 inhibitors induces early changes in cell shape and cytoskeleton.</t>
  </si>
  <si>
    <t>PMID:21125314</t>
  </si>
  <si>
    <t>(2012) The homeobox gene Gsx2 regulates the self-renewal and differentiation of neural stem cells and the cell fate of postnatal progenitors.</t>
  </si>
  <si>
    <t>PMID:22242181</t>
  </si>
  <si>
    <t>(2013) Dynamic proteomics of nucleus accumbens in response to acute psychological stress in environmentally enriched and isolated rats.</t>
  </si>
  <si>
    <t>PMID:24040027</t>
  </si>
  <si>
    <t>(2013) Long non-coding RNA HOTAIR, a driver of malignancy, predicts negative prognosis and exhibits oncogenic activity in oesophageal squamous cell carcinoma.</t>
  </si>
  <si>
    <t>PMID:24022190</t>
  </si>
  <si>
    <t>(2014) Suppression of histone deacetylation promotes the differentiation of human pluripotent stem cells towards neural progenitor cells.</t>
  </si>
  <si>
    <t>PMID:25406762</t>
  </si>
  <si>
    <t>(2014) TLR9 is critical for glioma stem cell maintenance and targeting.</t>
  </si>
  <si>
    <t>PMID:25047528</t>
  </si>
  <si>
    <t>(2014) Inhibition of glucose turnover by 3-bromopyruvate counteracts pancreatic cancer stem cell features and sensitizes cells to gemcitabine.</t>
  </si>
  <si>
    <t>PMID:25015789</t>
  </si>
  <si>
    <t>(2014) O-GlcNAcylation regulates cancer metabolism and survival stress signaling via regulation of the HIF-1 pathway.</t>
  </si>
  <si>
    <t>PMID:24857547</t>
  </si>
  <si>
    <t>Vdac2,Aco2</t>
  </si>
  <si>
    <t>10090.ENSMUSP00000022293,10090.ENSMUSP00000023116</t>
  </si>
  <si>
    <t>(2014) Tumor Necrosis Factor-Associated Protein 1 (TRAP1) is Released from the Mitochondria Following 6-hydroxydopamine Treatment.</t>
  </si>
  <si>
    <t>PMID:24737941</t>
  </si>
  <si>
    <t>(2014) Differentially expressed miRNAs in Ewing sarcoma compared to mesenchymal stem cells: low miR-31 expression with effects on proliferation and invasion.</t>
  </si>
  <si>
    <t>PMID:24667836</t>
  </si>
  <si>
    <t>(2014) Functional proteomic analysis reveals the involvement of KIAA1199 in breast cancer growth, motility and invasiveness.</t>
  </si>
  <si>
    <t>PMID:24628760</t>
  </si>
  <si>
    <t>(2015) Knockout of Vdac1 activates hypoxia-inducible factor through reactive oxygen species generation and induces tumor growth by promoting metabolic reprogramming and inflammation.</t>
  </si>
  <si>
    <t>PMID:26322231</t>
  </si>
  <si>
    <t>(2015) Halofuginone inhibits colorectal cancer growth through suppression of AktmTORC1 signaling and glucose metabolism.</t>
  </si>
  <si>
    <t>PMID:26160839</t>
  </si>
  <si>
    <t>(2015) Liposome encapsulated curcumin-difluorinated (CDF) inhibits the growth of cisplatin resistant head and neck cancer stem cells.</t>
  </si>
  <si>
    <t>PMID:26098778</t>
  </si>
  <si>
    <t>(2015) Pharmacological targeting of actin-dependent dynamin oligomerization ameliorates chronic kidney disease in diverse animal models.</t>
  </si>
  <si>
    <t>PMID:25962121</t>
  </si>
  <si>
    <t>(2016) Mycobacterium bovis Induces Endoplasmic Reticulum Stress Mediated-Apoptosis by Activating IRF3 in a Murine Macrophage Cell Line.</t>
  </si>
  <si>
    <t>PMID:28018864</t>
  </si>
  <si>
    <t>(2016) NT1014, a novel biguanide, inhibits ovarian cancer growth in vitro and in vivo.</t>
  </si>
  <si>
    <t>PMID:27655410</t>
  </si>
  <si>
    <t>(2016) Multi-focal control of mitochondrial gene expression by oncogenic MYC provides potential therapeutic targets in cancer.</t>
  </si>
  <si>
    <t>PMID:27590350</t>
  </si>
  <si>
    <t>(2016) Ethyl Pyruvate Combats Human Leukemia Cells but Spares Normal Blood Cells.</t>
  </si>
  <si>
    <t>PMID:27579985</t>
  </si>
  <si>
    <t>(2016) Neuroprotective effects of apigenin against inflammation, neuronal excitability and apoptosis in an induced pluripotent stem cell model of Alzheimer's disease.</t>
  </si>
  <si>
    <t>PMID:27514990</t>
  </si>
  <si>
    <t>(2016) Ras-related associated with diabetes gene acts as a suppressor and inhibits Warburg effect in hepatocellular carcinoma.</t>
  </si>
  <si>
    <t>PMID:27418837</t>
  </si>
  <si>
    <t>(2016) Alternate Metabolic Programs Define Regional Variation of Relevant Biological Features in Renal Cell Carcinoma Progression.</t>
  </si>
  <si>
    <t>PMID:26787754</t>
  </si>
  <si>
    <t>(2017) Kaempferia parviflora rhizome extract and Myristica fragrans volatile oil increase the levels of monoamine neurotransmitters and impact the proteomic profiles in the rat hippocampus: Mechanistic insights into their neuroprotective effects.</t>
  </si>
  <si>
    <t>PMID:29034205</t>
  </si>
  <si>
    <t>(2017) Cofilin-mediated Neuronal Apoptosis via p53 Translocation and PLD1 Regulation.</t>
  </si>
  <si>
    <t>PMID:28912445</t>
  </si>
  <si>
    <t>(2017) PICK1 regulates AMPA receptor endocytosis via direct interactions with AP2 Alfa-appendage and dynamin.</t>
  </si>
  <si>
    <t>PMID:28855251</t>
  </si>
  <si>
    <t>(2017) A bis-sulphamoylated estradiol derivative induces ROS-dependent cell cycle abnormalities and subsequent apoptosis.</t>
  </si>
  <si>
    <t>PMID:28410397</t>
  </si>
  <si>
    <t>(2017) Neurofilaments and Neurofilament Proteins in Health and Disease.</t>
  </si>
  <si>
    <t>PMID:28373358</t>
  </si>
  <si>
    <t>(2017) The P2X7 receptor links mechanical strain to cytokine IL-6 up-regulation and release in neurons and astrocytes.</t>
  </si>
  <si>
    <t>PMID:28244110</t>
  </si>
  <si>
    <t>(2018) GDF11 induces differentiation and apoptosis and inhibits migration of C17.2 neural stem cells via modulating MAPK signaling pathway.</t>
  </si>
  <si>
    <t>PMID:30202652</t>
  </si>
  <si>
    <t>(2018) PAK2-c-Myc-PKM2 axis plays an essential role in head and neck oncogenesis via regulating Warburg effect.</t>
  </si>
  <si>
    <t>PMID:30068946</t>
  </si>
  <si>
    <t>(2018) Metabolic Reprogramming by Dual AKTERK Inhibition through Imipridones Elicits Unique Vulnerabilities in Glioblastoma.</t>
  </si>
  <si>
    <t>PMID:30037819</t>
  </si>
  <si>
    <t>(2018) Extracellular Lactate Dehydrogenase A Release From Damaged Neurons Drives Central Nervous System Angiogenesis.</t>
  </si>
  <si>
    <t>PMID:29248508</t>
  </si>
  <si>
    <t>(2018) Mitochondrial Inhibition Augments the Efficacy of Imatinib by Resetting the Metabolic Phenotype of Gastrointestinal Stromal Tumor.</t>
  </si>
  <si>
    <t>PMID:29246941</t>
  </si>
  <si>
    <t>(2019) Single-Cell Glia and Neuron Gene Expression in the Central Amygdala in Opioid Withdrawal Suggests Inflammation With Correlated Gut Dysbiosis.</t>
  </si>
  <si>
    <t>PMID:31333398</t>
  </si>
  <si>
    <t>(2019) Neural stem cell-derived small extracellular vesicles attenuate apoptosis and neuroinflammation after traumatic spinal cord injury by activating autophagy.</t>
  </si>
  <si>
    <t>PMID:31000697</t>
  </si>
  <si>
    <t>(2019) Prophylactic TLR9 stimulation reduces brain metastasis through microglia activation.</t>
  </si>
  <si>
    <t>PMID:30921319</t>
  </si>
  <si>
    <t>(2019) Tumor suppressor RARRES1 links tubulin deglutamylation to mitochondrial metabolism and cell survival.</t>
  </si>
  <si>
    <t>PMID:30899431</t>
  </si>
  <si>
    <t>(2019) MYC status as a determinant of synergistic response to Olaparib and Palbociclib in ovarian cancer.</t>
  </si>
  <si>
    <t>PMID:30898650</t>
  </si>
  <si>
    <t>(2019) Distal Axonal Proteins and Their Related MiRNAs in Cultured Cortical Neurons.</t>
  </si>
  <si>
    <t>PMID:30054858</t>
  </si>
  <si>
    <t>(2020) 'Iron free' zinc oxide nanoparticles with ion-leaking properties disrupt intracellular ROS and iron homeostasis to induce ferroptosis.</t>
  </si>
  <si>
    <t>PMID:32170066</t>
  </si>
  <si>
    <t>(2020) Therapeutic implications of altered cholesterol homeostasis mediated by loss of CYP46A1 in human glioblastoma.</t>
  </si>
  <si>
    <t>PMID:31777202</t>
  </si>
  <si>
    <t>(2009) Coordinated actions of actin and BAR proteins upstream of dynamin at endocytic clathrin-coated pits.</t>
  </si>
  <si>
    <t>PMID:20059951</t>
  </si>
  <si>
    <t>(2009) Inhibition of RhoA pathway rescues the endocytosis defects in Oligophrenin1 mouse model of mental retardation.</t>
  </si>
  <si>
    <t>PMID:19401298</t>
  </si>
  <si>
    <t>(2009) Malignant astrocytomas originate from neural stemprogenitor cells in a somatic tumor suppressor mouse model.</t>
  </si>
  <si>
    <t>PMID:19111880</t>
  </si>
  <si>
    <t>(2010) PGC1beta mediates PPARgamma activation of osteoclastogenesis and rosiglitazone-induced bone loss.</t>
  </si>
  <si>
    <t>PMID:20519122</t>
  </si>
  <si>
    <t>(2011) RNF185, a novel mitochondrial ubiquitin E3 ligase, regulates autophagy through interaction with BNIP1.</t>
  </si>
  <si>
    <t>PMID:21931693</t>
  </si>
  <si>
    <t>(2011) Apoptosis and beyond: cytometry in studies of programmed cell death.</t>
  </si>
  <si>
    <t>PMID:21722800</t>
  </si>
  <si>
    <t>(2011) Therapeutic approaches to the challenge of neuronal ceroid lipofuscinoses.</t>
  </si>
  <si>
    <t>PMID:21235444</t>
  </si>
  <si>
    <t>(2011) Neuronal MCP-1 mediates microglia recruitment and neurodegeneration induced by the mild impairment of oxidative metabolism.</t>
  </si>
  <si>
    <t>PMID:21029241</t>
  </si>
  <si>
    <t>(2012) Identification of CSPAlfa clients reveals a role in dynamin 1 regulation.</t>
  </si>
  <si>
    <t>PMID:22500636</t>
  </si>
  <si>
    <t>(2013) Side-by-side comparison of the biological characteristics of human umbilical cord and adipose tissue-derived mesenchymal stem cells.</t>
  </si>
  <si>
    <t>PMID:23936800</t>
  </si>
  <si>
    <t>(2014) Ionizing radiations sustain glioblastoma cell dedifferentiation to a stem-like phenotype through survivin: possible involvement in radioresistance.</t>
  </si>
  <si>
    <t>PMID:25429620</t>
  </si>
  <si>
    <t>Hspa4,Aco2,Anxa5</t>
  </si>
  <si>
    <t>10090.ENSMUSP00000020630,10090.ENSMUSP00000023116,10090.ENSMUSP00000029266</t>
  </si>
  <si>
    <t>(2014) Nuclear cytoplasmic trafficking of proteins is a major response of human fibroblasts to oxidative stress.</t>
  </si>
  <si>
    <t>PMID:25133973</t>
  </si>
  <si>
    <t>(2014) Conditioned media from human adipose tissue-derived mesenchymal stem cells and umbilical cord-derived mesenchymal stem cells efficiently induced the apoptosis and differentiation in human glioma cell lines in vitro.</t>
  </si>
  <si>
    <t>PMID:24971310</t>
  </si>
  <si>
    <t>(2014) Hypoxia inducible factor-1 alpha as a therapeutic target in multiple myeloma.</t>
  </si>
  <si>
    <t>PMID:24732040</t>
  </si>
  <si>
    <t>(2014) Inhibitors of mitochondrial fission as a therapeutic strategy for diseases with oxidative stress and mitochondrial dysfunction.</t>
  </si>
  <si>
    <t>PMID:24413616</t>
  </si>
  <si>
    <t>(2015) Defective mitochondrial fission augments NLRP3 inflammasome activation.</t>
  </si>
  <si>
    <t>PMID:26489382</t>
  </si>
  <si>
    <t>(2015) Chromatin Remodeling Factor Brg1 Supports the Early Maintenance and Late Responsiveness of Nestin-Lineage Adult Neural Stem and Progenitor Cells.</t>
  </si>
  <si>
    <t>PMID:26418130</t>
  </si>
  <si>
    <t>(2015) PI3K inhibition synergizes with glucocorticoids but antagonizes with methotrexate in T-cell acute lymphoblastic leukemia.</t>
  </si>
  <si>
    <t>PMID:25869207</t>
  </si>
  <si>
    <t>(2015) JQ1 suppresses tumor growth through downregulating LDHA in ovarian cancer.</t>
  </si>
  <si>
    <t>PMID:25762632</t>
  </si>
  <si>
    <t>(2016) Voltage-Dependent Anion Channel 1(VDAC1) Participates the Apoptosis of the Mitochondrial Dysfunction in Desminopathy.</t>
  </si>
  <si>
    <t>PMID:27941998</t>
  </si>
  <si>
    <t>(2016) C-phycocyanin protects against low fertility by inhibiting reactive oxygen species in aging mice.</t>
  </si>
  <si>
    <t>PMID:27008700</t>
  </si>
  <si>
    <t>(2016) PAC1R agonist maxadilan enhances hADSC viability and neural differentiation potential.</t>
  </si>
  <si>
    <t>PMID:26798992</t>
  </si>
  <si>
    <t>(2017) Cerebral organoids reveal early cortical maldevelopment in schizophrenia-computational anatomy and genomics, role of FGFR1.</t>
  </si>
  <si>
    <t>PMID:30446636</t>
  </si>
  <si>
    <t>(2017) 661W is a retinal ganglion precursor-like cell line in which glaucoma-associated optineurin mutants induce cell death selectively.</t>
  </si>
  <si>
    <t>PMID:29203899</t>
  </si>
  <si>
    <t>(2017) Direct Activation of BAX by BTSA1 Overcomes Apoptosis Resistance in Acute Myeloid Leukemia.</t>
  </si>
  <si>
    <t>PMID:29017059</t>
  </si>
  <si>
    <t>(2017) Long intergenic non-coding RNA GALMD3 in chicken Marek's disease.</t>
  </si>
  <si>
    <t>PMID:28860661</t>
  </si>
  <si>
    <t>(2017) Mitochondrial VDAC1-based peptides: Attacking oncogenic properties in glioblastoma.</t>
  </si>
  <si>
    <t>PMID:28412744</t>
  </si>
  <si>
    <t>(2017) Tenofovir and adefovir down-regulate mitochondrial chaperone TRAP1 and succinate dehydrogenase subunit B to metabolically reprogram glucose metabolism and induce nephrotoxicity.</t>
  </si>
  <si>
    <t>PMID:28397817</t>
  </si>
  <si>
    <t>(2017) Reduction of hepatic fibrosis by overexpression of von Hippel-Lindau protein in experimental models of chronic liver disease.</t>
  </si>
  <si>
    <t>PMID:28112200</t>
  </si>
  <si>
    <t>(2017) Synaptic targets: Chronic alcohol actions.</t>
  </si>
  <si>
    <t>PMID:28108359</t>
  </si>
  <si>
    <t>(2018) Physioxia: a more effective approach for culturing human adipose-derived stem cells for cell transplantation.</t>
  </si>
  <si>
    <t>PMID:29793517</t>
  </si>
  <si>
    <t>(2019) Heat shock protein 60 regulates yolk sac erythropoiesis in mice.</t>
  </si>
  <si>
    <t>PMID:31601784</t>
  </si>
  <si>
    <t>(2019) CD36 inhibits Beta-cateninc-myc-mediated glycolysis through ubiquitination of GPC4 to repress colorectal tumorigenesis.</t>
  </si>
  <si>
    <t>PMID:31484922</t>
  </si>
  <si>
    <t>(2019) Thioredoxin and glutaredoxin regulate metabolism through different multiplex thiol switches.</t>
  </si>
  <si>
    <t>PMID:30639960</t>
  </si>
  <si>
    <t>(2019) Aberrant accrual of BIN1 near Alzheimer's disease amyloid deposits in transgenic models.</t>
  </si>
  <si>
    <t>PMID:30506549</t>
  </si>
  <si>
    <t>(2020) The A818-6 system as an in-vitro model for studying the role of the transportome in pancreatic cancer.</t>
  </si>
  <si>
    <t>PMID:32228510</t>
  </si>
  <si>
    <t>(2020) Hippocampal tau oligomerization early in tau pathology coincides with a transient alteration of mitochondrial homeostasis and DNA repair in a mouse model of tauopathy.</t>
  </si>
  <si>
    <t>PMID:32131898</t>
  </si>
  <si>
    <t>Anxa5,Vdac1,Ldha</t>
  </si>
  <si>
    <t>10090.ENSMUSP00000029266,10090.ENSMUSP00000099819,10090.ENSMUSP00000103267</t>
  </si>
  <si>
    <t>(2020) Comparative proteomic analyses of Duchenne muscular dystrophy and Becker muscular dystrophy muscles: changes contributing to preserve muscle function in Becker muscular dystrophy patients.</t>
  </si>
  <si>
    <t>PMID:31991054</t>
  </si>
  <si>
    <t>Anxa5,Ina</t>
  </si>
  <si>
    <t>10090.ENSMUSP00000029266,10090.ENSMUSP00000041347</t>
  </si>
  <si>
    <t>(2006) Brn-3b enhances the pro-apoptotic effects of p53 but not its induction of cell cycle arrest by cooperating in trans-activation of bax expression.</t>
  </si>
  <si>
    <t>PMID:17145718</t>
  </si>
  <si>
    <t>(2009) Moderate strength (0.23-0.28 T) static magnetic fields (SMF) modulate signaling and differentiation in human embryonic cells.</t>
  </si>
  <si>
    <t>PMID:19653909</t>
  </si>
  <si>
    <t>(2009) Chromatin remodelling factor Mll1 is essential for neurogenesis from postnatal neural stem cells.</t>
  </si>
  <si>
    <t>PMID:19212323</t>
  </si>
  <si>
    <t>(2010) Analysis of the potential role of GluA4 carboxyl-terminus in PDZ interactions.</t>
  </si>
  <si>
    <t>PMID:20090852</t>
  </si>
  <si>
    <t>(2010) A specific form of phospho protein phosphatase 2 regulates anaphase-promoting complexcyclosome association with spindle poles.</t>
  </si>
  <si>
    <t>PMID:20089842</t>
  </si>
  <si>
    <t>(2012) X-box binding protein 1 is essential for the anti-oxidant defense and cell survival in the retinal pigment epithelium.</t>
  </si>
  <si>
    <t>PMID:22715395</t>
  </si>
  <si>
    <t>(2012) Dynamin, a membrane-remodelling GTPase.</t>
  </si>
  <si>
    <t>PMID:22233676</t>
  </si>
  <si>
    <t>(2012) K-ras(G12V) transformation leads to mitochondrial dysfunction and a metabolic switch from oxidative phosphorylation to glycolysis.</t>
  </si>
  <si>
    <t>PMID:21876558</t>
  </si>
  <si>
    <t>(2013) Chondrocyte channel transcriptomics: do microarray data fit with expression and functional data?</t>
  </si>
  <si>
    <t>PMID:23995703</t>
  </si>
  <si>
    <t>(2013) Novel oncogenic PDGFRA mutations in pediatric high-grade gliomas.</t>
  </si>
  <si>
    <t>PMID:23970477</t>
  </si>
  <si>
    <t>(2013) Lyn facilitates glioblastoma cell survival under conditions of nutrient deprivation by promoting autophagy.</t>
  </si>
  <si>
    <t>PMID:23936469</t>
  </si>
  <si>
    <t>(2013) RETRACTED: Bezafibrate improves mitochondrial function in the CNS of a mouse model of mitochondrial encephalopathy.</t>
  </si>
  <si>
    <t>PMID:23261681</t>
  </si>
  <si>
    <t>(2014) Activity of the novel mTOR inhibitor Torin-2 in B-precursor acute lymphoblastic leukemia and its therapeutic potential to prevent Akt reactivation.</t>
  </si>
  <si>
    <t>PMID:25296981</t>
  </si>
  <si>
    <t>(2014) Melatonin Reverses Fas, E2F-1 and Endoplasmic Reticulum Stress Mediated Apoptosis and Dysregulation of Autophagy Induced by the Herbicide Atrazine in Murine Splenocytes.</t>
  </si>
  <si>
    <t>PMID:25259610</t>
  </si>
  <si>
    <t>(2014) An investigation of the molecular mechanisms engaged before and after the development of Alzheimer disease neuropathology in Down syndrome: a proteomics approach.</t>
  </si>
  <si>
    <t>PMID:25151119</t>
  </si>
  <si>
    <t>(2014) Oncogene ablation-resistant pancreatic cancer cells depend on mitochondrial function.</t>
  </si>
  <si>
    <t>PMID:25119024</t>
  </si>
  <si>
    <t>(2014) BRCA1 induces major energetic metabolism reprogramming in breast cancer cells.</t>
  </si>
  <si>
    <t>PMID:25010005</t>
  </si>
  <si>
    <t>(2014) HIV-1 protease-induced apoptosis.</t>
  </si>
  <si>
    <t>PMID:24886575</t>
  </si>
  <si>
    <t>(2015) A roadmap for precision medicine in the epilepsies.</t>
  </si>
  <si>
    <t>PMID:26416172</t>
  </si>
  <si>
    <t>(2015) How the Wnt signaling pathway protects from neurodegeneration: the mitochondrial scenario.</t>
  </si>
  <si>
    <t>PMID:25999816</t>
  </si>
  <si>
    <t>(2015) Mitochondrial control by DRP1 in brain tumor initiating cells.</t>
  </si>
  <si>
    <t>PMID:25730670</t>
  </si>
  <si>
    <t>(2015) Integrating transcriptomics and proteomics to show that tanshinone IIA suppresses cell growth by blocking glucose metabolism in gastric cancer cells.</t>
  </si>
  <si>
    <t>PMID:25652794</t>
  </si>
  <si>
    <t>(2016) Glyoxalase 1-knockdown in human aortic endothelial cells - effect on the proteome and endothelial function estimates.</t>
  </si>
  <si>
    <t>PMID:27898103</t>
  </si>
  <si>
    <t>(2016) Exclusive inhibition of PI3KAktmTOR signaling is not sufficient to prevent PDGF-mediated effects on glycolysis and proliferation in colorectal cancer.</t>
  </si>
  <si>
    <t>PMID:27626684</t>
  </si>
  <si>
    <t>(2016) SIRT6 Suppresses Pancreatic Cancer through Control of Lin28b.</t>
  </si>
  <si>
    <t>PMID:27180906</t>
  </si>
  <si>
    <t>(2016) Mitophagy acts as a safeguard mechanism against human vascular smooth muscle cell apoptosis induced by atherogenic lipids.</t>
  </si>
  <si>
    <t>PMID:27119505</t>
  </si>
  <si>
    <t>(2017) The influence of Shc proteins and high-fat diet on energy metabolism of mice.</t>
  </si>
  <si>
    <t>PMID:29243276</t>
  </si>
  <si>
    <t>(2017) Low-Grade Astrocytoma Mutations in IDH1, P53, and ATRX Cooperate to Block Differentiation of Human Neural Stem Cells via Repression of SOX2.</t>
  </si>
  <si>
    <t>PMID:29091765</t>
  </si>
  <si>
    <t>(2017) REC8 functions as a tumor suppressor and is epigenetically downregulated in gastric cancer, especially in EBV-positive subtype.</t>
  </si>
  <si>
    <t>PMID:27212034</t>
  </si>
  <si>
    <t>(2018) Deep proteomic network analysis of Alzheimer's disease brain reveals alterations in RNA binding proteins and RNA splicing associated with disease.</t>
  </si>
  <si>
    <t>PMID:30286791</t>
  </si>
  <si>
    <t>Gstm1,Dnm1</t>
  </si>
  <si>
    <t>10090.ENSMUSP00000004140,10090.ENSMUSP00000088618</t>
  </si>
  <si>
    <t>(2018) Mitochondrial Stasis Reveals p62-Mediated Ubiquitination in Parkin-Independent Mitophagy and Mitigates Nonalcoholic Fatty Liver Disease.</t>
  </si>
  <si>
    <t>PMID:30017357</t>
  </si>
  <si>
    <t>(2018) Interaction of the cryptic fragment of myelin basic protein with mitochondrial voltage-dependent anion-selective channel-1 affects cell energy metabolism.</t>
  </si>
  <si>
    <t>PMID:29954845</t>
  </si>
  <si>
    <t>(2018) Intravital Imaging to Monitor Therapeutic Response in Moving Hypoxic Regions Resistant to PI3K Pathway Targeting in Pancreatic Cancer.</t>
  </si>
  <si>
    <t>PMID:29898401</t>
  </si>
  <si>
    <t>(2018) Evaluation of mitochondrial bioenergetics, dynamics, endoplasmic reticulum-mitochondria crosstalk, and reactive oxygen species in fibroblasts from patients with complex I deficiency.</t>
  </si>
  <si>
    <t>PMID:29348607</t>
  </si>
  <si>
    <t>(2018) Glia-to-neuron transfer of miRNAs via extracellular vesicles: a new mechanism underlying inflammation-induced synaptic alterations.</t>
  </si>
  <si>
    <t>PMID:29302779</t>
  </si>
  <si>
    <t>(2019) Rack1 Controls Parallel Fiber-Purkinje Cell Synaptogenesis and Synaptic Transmission.</t>
  </si>
  <si>
    <t>PMID:31920545</t>
  </si>
  <si>
    <t>(2019) Novel Carbazole-Piperazine Hybrid Small Molecule Induces Apoptosis by Targeting BCL-2 and Inhibits Tumor Progression in Lung Adenocarcinoma in Vitro and Xenograft Mice Model.</t>
  </si>
  <si>
    <t>PMID:31450709</t>
  </si>
  <si>
    <t>Car2,Vdac1</t>
  </si>
  <si>
    <t>10090.ENSMUSP00000029078,10090.ENSMUSP00000099819</t>
  </si>
  <si>
    <t>(2019) Role of mitochondrial Ca2+ homeostasis in cardiac muscles.</t>
  </si>
  <si>
    <t>PMID:30684463</t>
  </si>
  <si>
    <t>(2019) Protective role of GPR120 in the maintenance of pregnancy by promoting decidualization via regulation of glucose metabolism.</t>
  </si>
  <si>
    <t>PMID:30578080</t>
  </si>
  <si>
    <t>(2019) Targeting intermediary metabolism enhances the efficacy of BH3 mimetic therapy in hematologic malignancies.</t>
  </si>
  <si>
    <t>PMID:30467206</t>
  </si>
  <si>
    <t>(2019) Interleukin-1 mediates ischaemic brain injury via distinct actions on endothelial cells and cholinergic neurons.</t>
  </si>
  <si>
    <t>PMID:30453020</t>
  </si>
  <si>
    <t>(2019) Ablation of Cytochrome c in Adult Forebrain Neurons Impairs Oxidative Phosphorylation Without Detectable Apoptosis.</t>
  </si>
  <si>
    <t>PMID:30191381</t>
  </si>
  <si>
    <t>(2019) Supplementation with Curcuma longa Reverses Neurotoxic and Behavioral Damage in Models of Alzheimer's Disease: A Systematic Review.</t>
  </si>
  <si>
    <t>PMID:29338678</t>
  </si>
  <si>
    <t>(2020) Niclosamide inhibits ovarian carcinoma growth by interrupting cellular bioenergetics.</t>
  </si>
  <si>
    <t>PMID:32284741</t>
  </si>
  <si>
    <t>(2020) Caveolin-2 is regulated by BRD4 and contributes to cell growth in pancreatic cancer.</t>
  </si>
  <si>
    <t>PMID:32099528</t>
  </si>
  <si>
    <t>(2008) P2x7 deficiency suppresses development of experimental autoimmune encephalomyelitis.</t>
  </si>
  <si>
    <t>PMID:18691411</t>
  </si>
  <si>
    <t>(2008) Behavior of neural stem cells in the Alzheimer brain.</t>
  </si>
  <si>
    <t>PMID:18500448</t>
  </si>
  <si>
    <t>(2009) Differential expression of apoptotic genes PDIA3 and MAP3K5 distinguishes between low- and high-risk prostate cancer.</t>
  </si>
  <si>
    <t>PMID:20035634</t>
  </si>
  <si>
    <t>(2009) Pharmacomimetics of exercise: novel approaches for hippocampally-targeted neuroprotective agents.</t>
  </si>
  <si>
    <t>PMID:19903142</t>
  </si>
  <si>
    <t>(2010) Alternatively spliced RAGEv1 inhibits tumorigenesis through suppression of JNK signaling.</t>
  </si>
  <si>
    <t>PMID:20570900</t>
  </si>
  <si>
    <t>(2010) Role of MAP kinases in regulating expression of antioxidants and inflammatory mediators in mouse keratinocytes following exposure to the half mustard, 2-chloroethyl ethyl sulfide.</t>
  </si>
  <si>
    <t>PMID:20382172</t>
  </si>
  <si>
    <t>(2010) Hypochlorite modification of sphingomyelin generates chlorinated lipid species that induce apoptosis and proteome alterations in dopaminergic PC12 neurons in vitro.</t>
  </si>
  <si>
    <t>PMID:20226853</t>
  </si>
  <si>
    <t>(2010) IGF-IR-dependent expression of Survivin is required for T-antigen-mediated protection from apoptosis and proliferation of neural progenitors.</t>
  </si>
  <si>
    <t>PMID:19834489</t>
  </si>
  <si>
    <t>(2011) Free fatty acid-induced PP2A hyperactivity selectively impairs hepatic insulin action on glucose metabolism.</t>
  </si>
  <si>
    <t>PMID:22087313</t>
  </si>
  <si>
    <t>(2011) High-mobility group box 1 is essential for mitochondrial quality control.</t>
  </si>
  <si>
    <t>PMID:21641551</t>
  </si>
  <si>
    <t>(2011) Antitumor effects of OSU-2S, a nonimmunosuppressive analogue of FTY720, in hepatocellular carcinoma.</t>
  </si>
  <si>
    <t>PMID:21391227</t>
  </si>
  <si>
    <t>(2012) P53 is required for the developmental restriction in Muller glial proliferation in mouse retina.</t>
  </si>
  <si>
    <t>PMID:22777914</t>
  </si>
  <si>
    <t>(2012) Regulation of Wnt signaling by nociceptive input in animal models.</t>
  </si>
  <si>
    <t>PMID:22713358</t>
  </si>
  <si>
    <t>(2013) Evidence for new targets and synergistic effect of metronomic celecoxibfluvastatin combination in pilocytic astrocytoma.</t>
  </si>
  <si>
    <t>PMID:24252689</t>
  </si>
  <si>
    <t>(2013) ROS-dependent phosphorylation of Bax by wortmannin sensitizes melanoma cells for TRAIL-induced apoptosis.</t>
  </si>
  <si>
    <t>PMID:24113173</t>
  </si>
  <si>
    <t>(2013) Bax and Bak function as the outer membrane component of the mitochondrial permeability pore in regulating necrotic cell death in mice.</t>
  </si>
  <si>
    <t>PMID:23991283</t>
  </si>
  <si>
    <t>(2013) Inhibitory effect of IL-17 on neural stem cell proliferation and neural cell differentiation.</t>
  </si>
  <si>
    <t>PMID:23617463</t>
  </si>
  <si>
    <t>(2013) Autophagy alleviates neurodegeneration caused by mild impairment of oxidative metabolism.</t>
  </si>
  <si>
    <t>PMID:23586593</t>
  </si>
  <si>
    <t>(2014) GRAF1 forms a complex with MICAL-L1 and EHD1 to cooperate in tubular recycling endosome vesiculation.</t>
  </si>
  <si>
    <t>PMID:25364729</t>
  </si>
  <si>
    <t>(2014) Methylene blue promotes quiescence of rat neural progenitor cells.</t>
  </si>
  <si>
    <t>PMID:25339866</t>
  </si>
  <si>
    <t>(2014) Coupling between endocytosis and sphingosine kinase 1 recruitment.</t>
  </si>
  <si>
    <t>PMID:24929359</t>
  </si>
  <si>
    <t>(2014) IPAF inflammasome is involved in interleukin-1Beta production from astrocytes, induced by palmitate; implications for Alzheimer's Disease.</t>
  </si>
  <si>
    <t>PMID:24054992</t>
  </si>
  <si>
    <t>(2015) Microenvironment-induced PTEN loss by exosomal microRNA primes brain metastasis outgrowth.</t>
  </si>
  <si>
    <t>PMID:26479035</t>
  </si>
  <si>
    <t>(2015) Human Mitochondrial DNA-Protein Complexes Attach to a Cholesterol-Rich Membrane Structure.</t>
  </si>
  <si>
    <t>PMID:26478270</t>
  </si>
  <si>
    <t>(2015) MnSOD downregulation induced by extremely low 0.1 mGy single and fractionated X-rays and microgravity treatment in human neuroblastoma cell line, NB-1.</t>
  </si>
  <si>
    <t>PMID:26388666</t>
  </si>
  <si>
    <t>(2015) Antioxidant Treatment and Induction of Autophagy Cooperate to Reduce Desmin Aggregation in a Cellular Model of Desminopathy.</t>
  </si>
  <si>
    <t>PMID:26333167</t>
  </si>
  <si>
    <t>(2015) Age-related changes in the proteostasis network in the brain of the naked mole-rat: Implications promoting healthy longevity.</t>
  </si>
  <si>
    <t>PMID:26248058</t>
  </si>
  <si>
    <t>(2015) PtdIns(4,5)P2 and PtdIns3P coordinate to regulate phagosomal sealing for apoptotic cell clearance.</t>
  </si>
  <si>
    <t>PMID:26240185</t>
  </si>
  <si>
    <t>(2015) SUMO1 Affects Synaptic Function, Spine Density and Memory.</t>
  </si>
  <si>
    <t>PMID:26022678</t>
  </si>
  <si>
    <t>(2015) The vacuolar H+ ATPase is a novel therapeutic target for glioblastoma.</t>
  </si>
  <si>
    <t>PMID:26020805</t>
  </si>
  <si>
    <t>(2015) Calcineurin orchestrates dimorphic transitions, antifungal drug responses and host-pathogen interactions of the pathogenic mucoralean fungus Mucor circinelloides.</t>
  </si>
  <si>
    <t>PMID:26010100</t>
  </si>
  <si>
    <t>(2015) Whole-exome sequencing in undiagnosed genetic diseases: interpreting 119 trios.</t>
  </si>
  <si>
    <t>PMID:25590979</t>
  </si>
  <si>
    <t>(2016) Concurrent MEK targeted therapy prevents MAPK pathway reactivation during BRAFV600E targeted inhibition in a novel syngeneic murine glioma model.</t>
  </si>
  <si>
    <t>PMID:27713119</t>
  </si>
  <si>
    <t>(2016) MYC interaction with the tumor suppressive SWISNF complex member INI1 regulates transcription and cellular transformation.</t>
  </si>
  <si>
    <t>PMID:27267444</t>
  </si>
  <si>
    <t>(2016) Analysis of protein phosphorylation in nerve terminal reveals extensive changes in active zone proteins upon exocytosis.</t>
  </si>
  <si>
    <t>PMID:27115346</t>
  </si>
  <si>
    <t>(2016) CHCHD10 mutations promote loss of mitochondrial cristae junctions with impaired mitochondrial genome maintenance and inhibition of apoptosis.</t>
  </si>
  <si>
    <t>PMID:26666268</t>
  </si>
  <si>
    <t>(2017) Structure, Activity Regulation, and Role of the Mitochondrial Calcium Uniporter in Health and Disease.</t>
  </si>
  <si>
    <t>PMID:28740830</t>
  </si>
  <si>
    <t>(2017) MSCs-Derived Exosomes and Neuroinflammation, Neurogenesis and Therapy of Traumatic Brain Injury.</t>
  </si>
  <si>
    <t>PMID:28293177</t>
  </si>
  <si>
    <t>(2018) Temporal dynamics of liver mitochondrial protein acetylation and succinylation and metabolites due to high fat diet andor excess glucose or fructose.</t>
  </si>
  <si>
    <t>PMID:30586434</t>
  </si>
  <si>
    <t>(2018) Artesunate-induced mitophagy alters cellular redox status.</t>
  </si>
  <si>
    <t>PMID:30196190</t>
  </si>
  <si>
    <t>(2018) Mining the nucleus accumbens proteome for novel targets of alcohol self-administration in male C57BL6J mice.</t>
  </si>
  <si>
    <t>PMID:29502276</t>
  </si>
  <si>
    <t>(2019) BJ-B11, an Hsp90 Inhibitor, Constrains the Proliferation and Invasion of Breast Cancer Cells.</t>
  </si>
  <si>
    <t>PMID:31921692</t>
  </si>
  <si>
    <t>(2019) NF1-cAMP signaling dissociates cell type-specific contributions of striatal medium spiny neurons to reward valuation and motor control.</t>
  </si>
  <si>
    <t>PMID:31600280</t>
  </si>
  <si>
    <t>(2019) Neural stem cell small extracellular vesicle-based delivery of 14-3-3t reduces apoptosis and neuroinflammation following traumatic spinal cord injury by enhancing autophagy by targeting Beclin-1.</t>
  </si>
  <si>
    <t>PMID:31563124</t>
  </si>
  <si>
    <t>(2019) The Multifunctional Sorting Protein PACS-2 Controls Mitophagosome Formation in Human Vascular Smooth Muscle Cells through Mitochondria-ER Contact Sites.</t>
  </si>
  <si>
    <t>PMID:31242668</t>
  </si>
  <si>
    <t>(2019) Mitochondrial Permeability Uncouples Elevated Autophagy and Lifespan Extension.</t>
  </si>
  <si>
    <t>PMID:30929899</t>
  </si>
  <si>
    <t>(2020) Prdx1 Reduces Intracerebral Hemorrhage-Induced Brain Injury via Targeting Inflammation- and Apoptosis-Related mRNA Stability.</t>
  </si>
  <si>
    <t>PMID:32210752</t>
  </si>
  <si>
    <t>(2020) Nedd4 ubiquitylates VDAC23 to suppress erastin-induced ferroptosis in melanoma.</t>
  </si>
  <si>
    <t>PMID:31974380</t>
  </si>
  <si>
    <t>(2005) Influenza virus PB1-F2 protein induces cell death through mitochondrial ANT3 and VDAC1.</t>
  </si>
  <si>
    <t>PMID:16201016</t>
  </si>
  <si>
    <t>(2009) STAT3 is required for proliferation and maintenance of multipotency in glioblastoma stem cells.</t>
  </si>
  <si>
    <t>PMID:19658181</t>
  </si>
  <si>
    <t>(2009) Acid sphingomyelinase activity triggers microparticle release from glial cells.</t>
  </si>
  <si>
    <t>PMID:19300439</t>
  </si>
  <si>
    <t>(2010) Functions of astrocytes and their potential as therapeutic targets.</t>
  </si>
  <si>
    <t>PMID:20880499</t>
  </si>
  <si>
    <t>(2010) Role of calcineurin, hnRNPA2 and Akt in mitochondrial respiratory stress-mediated transcription activation of nuclear gene targets.</t>
  </si>
  <si>
    <t>PMID:20153290</t>
  </si>
  <si>
    <t>(2010) Defective DNA double-strand break repair underlies enhanced tumorigenesis and chromosomal instability in p27-deficient mice with growth factor-induced oligodendrogliomas.</t>
  </si>
  <si>
    <t>PMID:20062078</t>
  </si>
  <si>
    <t>Aco2,Dnm1</t>
  </si>
  <si>
    <t>10090.ENSMUSP00000023116,10090.ENSMUSP00000088618</t>
  </si>
  <si>
    <t>(2011) Proteomic analysis of brain proteins in APPPS-1 human double mutant knock-in mice with increasing amyloid Beta-peptide deposition: insights into the effects of in vivo treatment with N-acetylcysteine as a potential therapeutic intervention in ...</t>
  </si>
  <si>
    <t>PMID:21954051</t>
  </si>
  <si>
    <t>(2011) Synaptojanin 1-mediated PI(4,5)P2 hydrolysis is modulated by membrane curvature and facilitates membrane fission.</t>
  </si>
  <si>
    <t>PMID:21316588</t>
  </si>
  <si>
    <t>(2012) Partitioning the proteome: phase separation for targeted analysis of membrane proteins in human post-mortem brain.</t>
  </si>
  <si>
    <t>PMID:22745773</t>
  </si>
  <si>
    <t>(2013) Apoptosis signal-regulating kinase 1 (ASK1) is linked to neural stem cell differentiation after ischemic brain injury.</t>
  </si>
  <si>
    <t>PMID:24357833</t>
  </si>
  <si>
    <t>Hspa4,Car2,Vdac1</t>
  </si>
  <si>
    <t>10090.ENSMUSP00000020630,10090.ENSMUSP00000029078,10090.ENSMUSP00000099819</t>
  </si>
  <si>
    <t>(2013) Mechanisms that determine the internal environment of the developing brain: a transcriptomic, functional and ultrastructural approach.</t>
  </si>
  <si>
    <t>PMID:23843944</t>
  </si>
  <si>
    <t>(2013) Prenatal alcohol exposure alters the cerebral cortex proteome in weanling rats.</t>
  </si>
  <si>
    <t>PMID:23702218</t>
  </si>
  <si>
    <t>(2013) HDAC45-HMGB1 signalling mediated by NADPH oxidase activity contributes to cerebral ischaemiareperfusion injury.</t>
  </si>
  <si>
    <t>PMID:23480850</t>
  </si>
  <si>
    <t>(2013) Characterizing virulence-specific perturbations in the mitochondrial function of macrophages infected with Mycobacterium tuberculosis.</t>
  </si>
  <si>
    <t>PMID:23435464</t>
  </si>
  <si>
    <t>(2013) Tumor-specific activation of the C-JUNMELK pathway regulates glioma stem cell growth in a p53-dependent manner.</t>
  </si>
  <si>
    <t>PMID:23339114</t>
  </si>
  <si>
    <t>(2014) Activated CD8+ T lymphocytes inhibit neural stemprogenitor cell proliferation: role of interferon-gamma.</t>
  </si>
  <si>
    <t>PMID:25133679</t>
  </si>
  <si>
    <t>(2014) Long non-coding RNA INXS is a critical mediator of BCL-XS induced apoptosis.</t>
  </si>
  <si>
    <t>PMID:24992962</t>
  </si>
  <si>
    <t>(2014) MiR-330-mediated regulation of SH3GL2 expression enhances malignant behaviors of glioblastoma stem cells by activating ERK and PI3KAKT signaling pathways.</t>
  </si>
  <si>
    <t>PMID:24736727</t>
  </si>
  <si>
    <t>(2014) Rap1 ameliorates renal tubular injury in diabetic nephropathy.</t>
  </si>
  <si>
    <t>PMID:24353183</t>
  </si>
  <si>
    <t>(2015) Identification of a hypoxia-regulated miRNA signature in bladder cancer and a role for miR-145 in hypoxia-dependent apoptosis.</t>
  </si>
  <si>
    <t>PMID:26196183</t>
  </si>
  <si>
    <t>Gstm1,Psma4</t>
  </si>
  <si>
    <t>10090.ENSMUSP00000004140,10090.ENSMUSP00000034848</t>
  </si>
  <si>
    <t>(2016) Targeted high-throughput sequencing of candidate genes for chronic obstructive pulmonary disease.</t>
  </si>
  <si>
    <t>PMID:27835950</t>
  </si>
  <si>
    <t>(2016) When the brain goes diving: transcriptome analysis reveals a reduced aerobic energy metabolism and increased stress proteins in the seal brain.</t>
  </si>
  <si>
    <t>PMID:27507242</t>
  </si>
  <si>
    <t>(2016) miR-27a and miR-27b regulate autophagic clearance of damaged mitochondria by targeting PTEN-induced putative kinase 1 (PINK1).</t>
  </si>
  <si>
    <t>PMID:27456084</t>
  </si>
  <si>
    <t>(2016) VDAC2-specific cellular functions and the underlying structure.</t>
  </si>
  <si>
    <t>PMID:27116927</t>
  </si>
  <si>
    <t>(2016) Myc-Driven Glycolysis Is a Therapeutic Target in Glioblastoma.</t>
  </si>
  <si>
    <t>PMID:27076630</t>
  </si>
  <si>
    <t>(2016) Aging Promotes Sirtuin 3-Dependent Cartilage Superoxide Dismutase 2 Acetylation and Osteoarthritis.</t>
  </si>
  <si>
    <t>PMID:26866626</t>
  </si>
  <si>
    <t>(2016) Phosphorylation Regulates Id2 Degradation and Mediates the Proliferation of Neural Precursor Cells.</t>
  </si>
  <si>
    <t>PMID:26756672</t>
  </si>
  <si>
    <t>(2017) Combination treatment with leptin and pioglitazone in a mouse model of Alzheimer's disease.</t>
  </si>
  <si>
    <t>PMID:29067321</t>
  </si>
  <si>
    <t>(2017) Downregulation of miR-16 via URGCP pathway contributes to glioma growth.</t>
  </si>
  <si>
    <t>PMID:29044221</t>
  </si>
  <si>
    <t>(2017) Phospho-Regulation of Soma-to-Axon Transcytosis of Neurotrophin Receptors.</t>
  </si>
  <si>
    <t>PMID:28919207</t>
  </si>
  <si>
    <t>(2017) M2 microglia promotes neurogenesis and oligodendrogenesis from neural stemprogenitor cells via the PPARGamma signaling pathway.</t>
  </si>
  <si>
    <t>PMID:28423639</t>
  </si>
  <si>
    <t>(2017) Extracellular Proton Concentrations Impacts LN229 Glioblastoma Tumor Cell Fate via Differential Modulation of Surface Lipids.</t>
  </si>
  <si>
    <t>PMID:28299282</t>
  </si>
  <si>
    <t>(2017) Mitochondrial Ca2+ and regulation of the permeability transition pore.</t>
  </si>
  <si>
    <t>PMID:27497945</t>
  </si>
  <si>
    <t>(2018) Multi-Study Proteomic and Bioinformatic Identification of Molecular Overlap between Amyotrophic Lateral Sclerosis (ALS) and Spinal Muscular Atrophy (SMA).</t>
  </si>
  <si>
    <t>PMID:30518112</t>
  </si>
  <si>
    <t>(2018) SOX2 as a novel contributor of oxidative metabolism in melanoma cells.</t>
  </si>
  <si>
    <t>PMID:30466459</t>
  </si>
  <si>
    <t>(2018) PRKAA1AMPKAlfa1-driven glycolysis in endothelial cells exposed to disturbed flow protects against atherosclerosis.</t>
  </si>
  <si>
    <t>PMID:30405100</t>
  </si>
  <si>
    <t>(2018) Dysregulation of Neuronal Cholesterol Homeostasis upon Exposure to HIV-1 Tat and Cocaine Revealed by RNA-Sequencing.</t>
  </si>
  <si>
    <t>PMID:30390000</t>
  </si>
  <si>
    <t>Vdac2,Dpysl2</t>
  </si>
  <si>
    <t>10090.ENSMUSP00000022293,10090.ENSMUSP00000022629</t>
  </si>
  <si>
    <t>(2018) Proteomic change by Korean Red Ginseng in the substantia nigra of a Parkinson's disease mouse model.</t>
  </si>
  <si>
    <t>PMID:30337802</t>
  </si>
  <si>
    <t>(2018) Sirtuin 3-dependent mitochondrial redox homeostasis protects against AGEs-induced intervertebral disc degeneration.</t>
  </si>
  <si>
    <t>PMID:30216853</t>
  </si>
  <si>
    <t>(2018) D-2-hydroxyglutarate interferes with HIF-1Alfa stability skewing T-cell metabolism towards oxidative phosphorylation and impairing Th17 polarization.</t>
  </si>
  <si>
    <t>PMID:29900057</t>
  </si>
  <si>
    <t>(2018) Combined HDAC and Bromodomain Protein Inhibition Reprograms Tumor Cell Metabolism and Elicits Synthetic Lethality in Glioblastoma.</t>
  </si>
  <si>
    <t>PMID:29764852</t>
  </si>
  <si>
    <t>(2018) Frontiers of Complex Disease Mechanisms: Membrane Surface Tension May Link Genotype to Phenotype in Glaucoma.</t>
  </si>
  <si>
    <t>PMID:29682502</t>
  </si>
  <si>
    <t>(2018) Gain-of-function mutations in the gene encoding the tyrosine phosphatase SHP2 induce hydrocephalus in a catalytically dependent manner.</t>
  </si>
  <si>
    <t>PMID:29559584</t>
  </si>
  <si>
    <t>(2018) An Essential Role for ECSIT in Mitochondrial Complex I Assembly and Mitophagy in Macrophages.</t>
  </si>
  <si>
    <t>PMID:29514094</t>
  </si>
  <si>
    <t>(2018) Potential biological process of X-linked inhibitor of apoptosis protein in renal cell carcinoma based upon differential protein expression analysis.</t>
  </si>
  <si>
    <t>PMID:29403558</t>
  </si>
  <si>
    <t>(2019) Tissue-specific microRNA expression alters cancer susceptibility conferred by a TP53 noncoding variant.</t>
  </si>
  <si>
    <t>PMID:31699989</t>
  </si>
  <si>
    <t>(2019) Miro clusters regulate ER-mitochondria contact sites and link cristae organization to the mitochondrial transport machinery.</t>
  </si>
  <si>
    <t>PMID:31562315</t>
  </si>
  <si>
    <t>(2019) Mitofusin 2 Is Essential for IP3-Mediated SRMitochondria Metabolic Feedback in Ventricular Myocytes.</t>
  </si>
  <si>
    <t>PMID:31379586</t>
  </si>
  <si>
    <t>(2019) Mitochondrial MsrB2 serves as a switch and transducer for mitophagy.</t>
  </si>
  <si>
    <t>PMID:31282614</t>
  </si>
  <si>
    <t>(2019) Sonic hedgehog signaling in astrocytes mediates cell type-specific synaptic organization.</t>
  </si>
  <si>
    <t>PMID:31194676</t>
  </si>
  <si>
    <t>(2019) Maternal Antibody and ASD: Clinical Data and Animal Models.</t>
  </si>
  <si>
    <t>PMID:31191521</t>
  </si>
  <si>
    <t>(2019) Detection of BDNF-Related Proteins in Human Perilymph in Patients With Hearing Loss.</t>
  </si>
  <si>
    <t>PMID:30971872</t>
  </si>
  <si>
    <t>(2019) Regulator of G-Protein Signaling 16 Is a Negative Modulator of Platelet Function and Thrombosis.</t>
  </si>
  <si>
    <t>PMID:30791801</t>
  </si>
  <si>
    <t>(2019) Cell-Type-Specific Profiling of Alternative Translation Identifies Regulated Protein Isoform Variation in the Mouse Brain.</t>
  </si>
  <si>
    <t>PMID:30650354</t>
  </si>
  <si>
    <t>(2019) BICD1 mediates HIF1Alfa nuclear translocation in mesenchymal stem cells during hypoxia adaptation.</t>
  </si>
  <si>
    <t>PMID:30464225</t>
  </si>
  <si>
    <t>(2019) Conditioned media from AICAR-treated skeletal muscle cells increases neuronal differentiation of adult neural progenitor cells.</t>
  </si>
  <si>
    <t>PMID:30391731</t>
  </si>
  <si>
    <t>(2020) Bisdemethoxycurcumin Enhances the Sensitivity of Non-small Cell Lung Cancer Cells to Icotinib via Dual Induction of Autophagy and Apoptosis.</t>
  </si>
  <si>
    <t>PMID:32226300</t>
  </si>
  <si>
    <t>(2020) Regulatory Role of Hexokinase 2 in Modulating Head and Neck Tumorigenesis.</t>
  </si>
  <si>
    <t>PMID:32195170</t>
  </si>
  <si>
    <t>(2020) Neuronal BIN1 Regulates Presynaptic Neurotransmitter Release and Memory Consolidation.</t>
  </si>
  <si>
    <t>PMID:32160554</t>
  </si>
  <si>
    <t>(2020) Inhibition of USP14 Deubiquitinating Activity as a Potential Therapy for Tumors with p53 Deficiency.</t>
  </si>
  <si>
    <t>PMID:32055678</t>
  </si>
  <si>
    <t>(2003) Identification of a novel antiapoptotic protein that antagonizes ASK1 and CAD activities.</t>
  </si>
  <si>
    <t>PMID:14557248</t>
  </si>
  <si>
    <t>(2008) Id2 is required for specification of dopaminergic neurons during adult olfactory neurogenesis.</t>
  </si>
  <si>
    <t>PMID:19109490</t>
  </si>
  <si>
    <t>(2009) Investigating the role of the interleukin-23-17A axis in rheumatoid arthritis.</t>
  </si>
  <si>
    <t>PMID:19815670</t>
  </si>
  <si>
    <t>(2010) Apotransferrin-induced recovery after hypoxicischaemic injury on myelination.</t>
  </si>
  <si>
    <t>PMID:21113232</t>
  </si>
  <si>
    <t>(2011) Deletion of Cryptococcus neoformans AIF ortholog promotes chromosome aneuploidy and fluconazole-resistance in a metacaspase-independent manner.</t>
  </si>
  <si>
    <t>PMID:22114551</t>
  </si>
  <si>
    <t>(2012) Genetic ablation of Pannexin1 protects retinal neurons from ischemic injury.</t>
  </si>
  <si>
    <t>PMID:22384122</t>
  </si>
  <si>
    <t>(2012) Astroglial NF-KB mediates oxidative stress by regulation of NADPH oxidase in a model of retinal ischemia reperfusion injury.</t>
  </si>
  <si>
    <t>PMID:22118627</t>
  </si>
  <si>
    <t>(2013) Bone marrow-derived mesenchymal stem cells maintain the resting phenotype of microglia and inhibit microglial activation.</t>
  </si>
  <si>
    <t>PMID:24391898</t>
  </si>
  <si>
    <t>(2013) Neurobiological signatures of alcohol dependence revealed by protein profiling.</t>
  </si>
  <si>
    <t>PMID:24358215</t>
  </si>
  <si>
    <t>(2013) Amyloidosis, synucleinopathy, and prion encephalopathy in a neuropathic lysosomal storage disease: the CNS-biomarker potential of peripheral blood.</t>
  </si>
  <si>
    <t>PMID:24278249</t>
  </si>
  <si>
    <t>(2013) Molecular crosstalk between apoptosis and autophagy induced by a novel 2-methoxyestradiol analogue in cervical adenocarcinoma cells.</t>
  </si>
  <si>
    <t>PMID:23977838</t>
  </si>
  <si>
    <t>(2013) Mitochondrial dysfunction and oxidative stress in Parkinson's disease.</t>
  </si>
  <si>
    <t>PMID:23643800</t>
  </si>
  <si>
    <t>(2013) Differential in gel electrophoresis (DIGE) comparative proteomic analysis of macrophages cell cultures in response to perthamide C treatment.</t>
  </si>
  <si>
    <t>PMID:23595056</t>
  </si>
  <si>
    <t>(2014) ATR inhibitors VE-821 and VX-970 sensitize cancer cells to topoisomerase i inhibitors by disabling DNA replication initiation and fork elongation responses.</t>
  </si>
  <si>
    <t>PMID:25269479</t>
  </si>
  <si>
    <t>(2014) Tumor necrosis factor-alpha mediates activation of NF-KB and JNK signaling cascades in retinal ganglion cells and astrocytes in opposite ways.</t>
  </si>
  <si>
    <t>PMID:25160799</t>
  </si>
  <si>
    <t>(2014) Microglia change from a reactive to an age-like phenotype with the time in culture.</t>
  </si>
  <si>
    <t>PMID:24917789</t>
  </si>
  <si>
    <t>(2014) A nanoparticle carrying the p53 gene targets tumors including cancer stem cells, sensitizes glioblastoma to chemotherapy and improves survival.</t>
  </si>
  <si>
    <t>PMID:24811110</t>
  </si>
  <si>
    <t>(2014) Differential distribution of PI3K isoforms in spinal cord and dorsal root ganglia: potential roles in acute inflammatory pain.</t>
  </si>
  <si>
    <t>PMID:24631588</t>
  </si>
  <si>
    <t>(2014) Genetic validation of the protein arginine methyltransferase PRMT5 as a candidate therapeutic target in glioblastoma.</t>
  </si>
  <si>
    <t>PMID:24453002</t>
  </si>
  <si>
    <t>(2015) Frontotemporal dementia caused by CHMP2B mutation is characterised by neuronal lysosomal storage pathology.</t>
  </si>
  <si>
    <t>PMID:26358247</t>
  </si>
  <si>
    <t>(2015) Beta-Catenin-Gli1 interaction regulates proliferation and tumor growth in medulloblastoma.</t>
  </si>
  <si>
    <t>PMID:25645196</t>
  </si>
  <si>
    <t>(2016) Metabolic Adaptation to Nutritional Stress in Human Colorectal Cancer.</t>
  </si>
  <si>
    <t>PMID:27924922</t>
  </si>
  <si>
    <t>(2016) Highly Multiplexed Quantitative Mass Spectrometry Analysis of Ubiquitylomes.</t>
  </si>
  <si>
    <t>PMID:27667366</t>
  </si>
  <si>
    <t>(2016) Identification of Early RET+ Deep Dorsal Spinal Cord Interneurons in Gating Pain.</t>
  </si>
  <si>
    <t>PMID:27545714</t>
  </si>
  <si>
    <t>(2016) Activation of PI3K signaling prevents aminoglycoside-induced hair cell death in the murine cochlea.</t>
  </si>
  <si>
    <t>PMID:27142333</t>
  </si>
  <si>
    <t>(2017) Cigarette smoke enhances initiation and progression of lung cancer by mutating Notch12 and dysregulating downstream signaling molecules.</t>
  </si>
  <si>
    <t>PMID:29383147</t>
  </si>
  <si>
    <t>(2017) Paraoxonase 2 Facilitates Pancreatic Cancer Growth and Metastasis by Stimulating GLUT1-Mediated Glucose Transport.</t>
  </si>
  <si>
    <t>PMID:28803777</t>
  </si>
  <si>
    <t>(2017) Acetylsalicylic acid differentially limits the activation and expression of cell death markers in human platelets exposed to Staphylococcus aureus strains.</t>
  </si>
  <si>
    <t>PMID:28717145</t>
  </si>
  <si>
    <t>(2017) SIRT1 Enhances the Survival of Human Embryonic Stem Cells by Promoting DNA Repair.</t>
  </si>
  <si>
    <t>PMID:28689995</t>
  </si>
  <si>
    <t>(2017) Keratins regulate colonic epithelial cell differentiation through the Notch1 signalling pathway.</t>
  </si>
  <si>
    <t>PMID:28475172</t>
  </si>
  <si>
    <t>(2018) Long noncoding RNAs are associated with metabolic and cellular processes in the jejunum mucosa of pre-weaning calves in response to different diets.</t>
  </si>
  <si>
    <t>PMID:29765519</t>
  </si>
  <si>
    <t>(2018) Functional and transcriptomic insights into pathogenesis of R9C phospholamban mutation using human induced pluripotent stem cell-derived cardiomyocytes.</t>
  </si>
  <si>
    <t>PMID:29752948</t>
  </si>
  <si>
    <t>(2018) The decrease of glycolytic enzyme hexokinase 1 accelerates tumor malignancy via deregulating energy metabolism but sensitizes cancer cells to 2-deoxyglucose inhibition.</t>
  </si>
  <si>
    <t>PMID:29721175</t>
  </si>
  <si>
    <t>(2018) Pharmacological Ascorbate Suppresses Growth of Gastric Cancer Cells with GLUT1 Overexpression and Enhances the Efficacy of Oxaliplatin Through Redox Modulation.</t>
  </si>
  <si>
    <t>PMID:29507622</t>
  </si>
  <si>
    <t>(2019) Necroptosis and Caspase-2-Mediated Apoptosis of Astrocytes and Neurons, but Not Microglia, of Rat Hippocampus and Parenchyma Caused by Angiostrongylus cantonensis Infection.</t>
  </si>
  <si>
    <t>PMID:32038563</t>
  </si>
  <si>
    <t>(2019) Hypoxia-induced H19YB-1 cascade modulates cardiac remodeling after infarction.</t>
  </si>
  <si>
    <t>PMID:31588235</t>
  </si>
  <si>
    <t>(2019) Antigenic Targets of Patient and Maternal Autoantibodies in Autism Spectrum Disorder.</t>
  </si>
  <si>
    <t>PMID:31379804</t>
  </si>
  <si>
    <t>(2019) Nuclear Nrf2 Activity in Laryngeal Carcinoma is Regulated by SENP3 After Cisplatin-Induced Reactive Oxygen Species Stress.</t>
  </si>
  <si>
    <t>PMID:31293646</t>
  </si>
  <si>
    <t>(2019) B7-H3 promotes aerobic glycolysis and chemoresistance in colorectal cancer cells by regulating HK2.</t>
  </si>
  <si>
    <t>PMID:30952834</t>
  </si>
  <si>
    <t>(2019) Glycolytic Switch Is Required for Transdifferentiation to Endothelial Lineage.</t>
  </si>
  <si>
    <t>PMID:30586707</t>
  </si>
  <si>
    <t>(2019) Reduced expression of the ferroptosis inhibitor glutathione peroxidase-4 in multiple sclerosis and experimental autoimmune encephalomyelitis.</t>
  </si>
  <si>
    <t>PMID:30289974</t>
  </si>
  <si>
    <t>(2020) LncRNA CAR10 Upregulates PDPK1 to Promote Cervical Cancer Development by Sponging miR-125b-5p.</t>
  </si>
  <si>
    <t>PMID:32025520</t>
  </si>
  <si>
    <t>(2020) NR4A1 promotes TNF-alpha-induced chondrocyte death and migration injury via activating the AMPKDrp1mitochondrial fission pathway.</t>
  </si>
  <si>
    <t>PMID:31746366</t>
  </si>
  <si>
    <t>(2007) A novel insertion pathway of mitochondrial outer membrane proteins with multiple transmembrane segments.</t>
  </si>
  <si>
    <t>PMID:18158327</t>
  </si>
  <si>
    <t>(2007) Differential proteomics analysis of synaptic proteins identifies potential cellular targets and protein mediators of synaptic neuroprotection conferred by the slow Wallerian degeneration (Wlds) gene.</t>
  </si>
  <si>
    <t>PMID:17470424</t>
  </si>
  <si>
    <t>(2007) Mitochondrial control of cell death induced by hyperosmotic stress.</t>
  </si>
  <si>
    <t>PMID:17080328</t>
  </si>
  <si>
    <t>(2008) Ablation of neurons expressing agouti-related protein activates fos and gliosis in postsynaptic target regions.</t>
  </si>
  <si>
    <t>PMID:18784302</t>
  </si>
  <si>
    <t>(2009) Characterization of detergent-insoluble proteins in ALS indicates a causal link between nitrative stress and aggregation in pathogenesis.</t>
  </si>
  <si>
    <t>PMID:19956584</t>
  </si>
  <si>
    <t>(2009) Release of HMGB1 in response to proapoptotic glioma killing strategies: efficacy and neurotoxicity.</t>
  </si>
  <si>
    <t>PMID:19570774</t>
  </si>
  <si>
    <t>(2009) Regional differences in the temporal expression of non-apoptotic caspase-3-positive bergmann glial cells in the developing rat cerebellum.</t>
  </si>
  <si>
    <t>PMID:19503747</t>
  </si>
  <si>
    <t>(2010) The mitochondrial proteome and human disease.</t>
  </si>
  <si>
    <t>PMID:20690818</t>
  </si>
  <si>
    <t>(2010) Gender-specific expression of beta1 integrin of VLA-4 in myelin basic protein-primed T cells: implications for gender bias in multiple sclerosis.</t>
  </si>
  <si>
    <t>PMID:20483780</t>
  </si>
  <si>
    <t>(2010) The c-Jun N-terminal kinase 1 (JNK1) in spinal astrocytes is required for the maintenance of bilateral mechanical allodynia under a persistent inflammatory pain condition.</t>
  </si>
  <si>
    <t>PMID:20022176</t>
  </si>
  <si>
    <t>(2010) The role of proteomics in depression research.</t>
  </si>
  <si>
    <t>PMID:19997739</t>
  </si>
  <si>
    <t>(2011) Na+K+-ATPase is present in scrapie-associated fibrils, modulates PrP misfolding in vitro and links PrP function and dysfunction.</t>
  </si>
  <si>
    <t>PMID:22073199</t>
  </si>
  <si>
    <t>(2011) Beneficial compaction of spinal cord lesion by migrating astrocytes through glycogen synthase kinase-3 inhibition.</t>
  </si>
  <si>
    <t>PMID:21898827</t>
  </si>
  <si>
    <t>(2011) Continued clearance of apoptotic cells critically depends on the phagocyte Ucp2 protein.</t>
  </si>
  <si>
    <t>PMID:21857682</t>
  </si>
  <si>
    <t>(2011) Purification of immature neuronal cells from neural stem cell progeny.</t>
  </si>
  <si>
    <t>PMID:21687800</t>
  </si>
  <si>
    <t>(2011) Delayed cell death associated with mitotic catastrophe in Gamma-irradiated stem-like glioma cells.</t>
  </si>
  <si>
    <t>PMID:21663643</t>
  </si>
  <si>
    <t>(2012) Alterations in glutathione levels and apoptotic regulators are associated with acquisition of arsenic trioxide resistance in multiple myeloma.</t>
  </si>
  <si>
    <t>PMID:23285138</t>
  </si>
  <si>
    <t>(2012) Tumor selective cytotoxic action of a thiomorpholin hydroxamate inhibitor (TMI-1) in breast cancer.</t>
  </si>
  <si>
    <t>PMID:23028451</t>
  </si>
  <si>
    <t>(2012) Recombinant VAA-I from Viscum album induces apoptotic cell death of hepatocellular carcinoma SMMC7721 cells.</t>
  </si>
  <si>
    <t>PMID:23014500</t>
  </si>
  <si>
    <t>(2013) Activation of membrane estrogen receptors attenuates opioid receptor-like1 receptor-mediated antinociception via an ERK-dependent non-genomic mechanism.</t>
  </si>
  <si>
    <t>PMID:24452062</t>
  </si>
  <si>
    <t>(2013) Intracellular ion channels and cancer.</t>
  </si>
  <si>
    <t>PMID:24027528</t>
  </si>
  <si>
    <t>(2013) Hsc70 is a novel interactor of NF-kappaB p65 in living hippocampal neurons.</t>
  </si>
  <si>
    <t>PMID:23762333</t>
  </si>
  <si>
    <t>(2013) Dysfunctional oxidative phosphorylation makes malignant melanoma cells addicted to glycolysis driven by the (V600E)BRAF oncogene.</t>
  </si>
  <si>
    <t>PMID:23603840</t>
  </si>
  <si>
    <t>(2013) Mitochondrial permeability transition pore as a selective target for anti-cancer therapy.</t>
  </si>
  <si>
    <t>PMID:23483560</t>
  </si>
  <si>
    <t>(2014) A highly conserved program of neuronal microexons is misregulated in autistic brains.</t>
  </si>
  <si>
    <t>PMID:25525873</t>
  </si>
  <si>
    <t>(2014) The proteome of the differentiating mesencephalic progenitor cell line CSM14.1 in vitro.</t>
  </si>
  <si>
    <t>PMID:24592386</t>
  </si>
  <si>
    <t>(2014) BAFF activates Erk12 promoting cell proliferation and survival by Ca2+-CaMKII-dependent inhibition of PP2A in normal and neoplastic B-lymphoid cells.</t>
  </si>
  <si>
    <t>PMID:24269630</t>
  </si>
  <si>
    <t>Dpysl2,Ina,Vdac1</t>
  </si>
  <si>
    <t>10090.ENSMUSP00000022629,10090.ENSMUSP00000041347,10090.ENSMUSP00000099819</t>
  </si>
  <si>
    <t>(2014) Unraveling the complexity of neurodegeneration in brains of subjects with Down syndrome: insights from proteomics.</t>
  </si>
  <si>
    <t>PMID:24259517</t>
  </si>
  <si>
    <t>(2014) Proteomic identification of carbonylated proteins in the kidney of trichloroethene-exposed MRL++ mice.</t>
  </si>
  <si>
    <t>PMID:24024666</t>
  </si>
  <si>
    <t>(2015) A Proteomic Study of Memory After Imprinting in the Domestic Chick.</t>
  </si>
  <si>
    <t>PMID:26635566</t>
  </si>
  <si>
    <t>(2015) Determining composition of micron-scale protein deposits in neurodegenerative disease by spatially targeted optical microproteomics.</t>
  </si>
  <si>
    <t>PMID:26418743</t>
  </si>
  <si>
    <t>(2015) Hypoxic metabolism in human hematopoietic stem cells.</t>
  </si>
  <si>
    <t>PMID:26221532</t>
  </si>
  <si>
    <t>(2015) Differentially expressed and activated proteins associated with non small cell lung cancer tissues.</t>
  </si>
  <si>
    <t>PMID:26104294</t>
  </si>
  <si>
    <t>(2015) Arsenic trioxide sensitizes glioblastoma to a myc inhibitor.</t>
  </si>
  <si>
    <t>PMID:26038891</t>
  </si>
  <si>
    <t>(2015) Fasting induces anti-Warburg effect that increases respiration but reduces ATP-synthesis to promote apoptosis in colon cancer models.</t>
  </si>
  <si>
    <t>PMID:25909219</t>
  </si>
  <si>
    <t>(2015) Neurosphere and adherent culture conditions are equivalent for malignant glioma stem cell lines.</t>
  </si>
  <si>
    <t>PMID:25806119</t>
  </si>
  <si>
    <t>Ppp2r1a,Dnm1</t>
  </si>
  <si>
    <t>10090.ENSMUSP00000007708,10090.ENSMUSP00000088618</t>
  </si>
  <si>
    <t>(2015) Large-scale discovery of novel genetic causes of developmental disorders.</t>
  </si>
  <si>
    <t>PMID:25533962</t>
  </si>
  <si>
    <t>(2016) Histone H3 Lysine 9 Acetylation Obstructs ATM Activation and Promotes Ionizing Radiation Sensitivity in Normal Stem Cells.</t>
  </si>
  <si>
    <t>PMID:27974220</t>
  </si>
  <si>
    <t>(2016) Dynamin 2 is essential for mammalian spermatogenesis.</t>
  </si>
  <si>
    <t>PMID:27725702</t>
  </si>
  <si>
    <t>(2016) A neurodegenerative perspective on mitochondrial optic neuropathies.</t>
  </si>
  <si>
    <t>PMID:27696015</t>
  </si>
  <si>
    <t>(2016) Evaluation of the Nicotinic Acetylcholine Receptor-Associated Proteome at Baseline and Following Nicotine Exposure in Human and Mouse Cortex.</t>
  </si>
  <si>
    <t>PMID:27559543</t>
  </si>
  <si>
    <t>(2016) Vitamin C uncouples the Warburg metabolic switch in KRAS mutant colon cancer.</t>
  </si>
  <si>
    <t>PMID:27323830</t>
  </si>
  <si>
    <t>(2016) Ion mobility-enhanced MS(E)-based label-free analysis reveals effects of low-dose radiation post contextual fear conditioning training on the mouse hippocampal proteome.</t>
  </si>
  <si>
    <t>PMID:27020882</t>
  </si>
  <si>
    <t>(2016) Amplified RLR signaling activation through an interferon-stimulated gene-endoplasmic reticulum stress-mitochondrial calcium uniporter protein loop.</t>
  </si>
  <si>
    <t>PMID:26892273</t>
  </si>
  <si>
    <t>(2016) Affinity purification-mass spectrometry analysis of bcl-2 interactome identified SLIRP as a novel interacting protein.</t>
  </si>
  <si>
    <t>PMID:26866271</t>
  </si>
  <si>
    <t>(2016) Calpastatin inhibits motor neuron death and increases survival of hSOD1(G93A) mice.</t>
  </si>
  <si>
    <t>PMID:26756888</t>
  </si>
  <si>
    <t>(2016) Inhibition of Aerobic Glycolysis Attenuates Disease Progression in Polycystic Kidney Disease.</t>
  </si>
  <si>
    <t>PMID:26752072</t>
  </si>
  <si>
    <t>(2017) MicroRNA-34a promotes mitochondrial dysfunction-induced apoptosis in human lens epithelial cells by targeting Notch2.</t>
  </si>
  <si>
    <t>PMID:29299142</t>
  </si>
  <si>
    <t>(2017) A regulatory role for the co-chaperone FKBP51s in PD-L1 expression in glioma.</t>
  </si>
  <si>
    <t>PMID:28978117</t>
  </si>
  <si>
    <t>(2017) Fascaplysin Exerts Anti-Cancer Effects through the Downregulation of Survivin and HIF-1Alfa and Inhibition of VEGFR2 and TRKA.</t>
  </si>
  <si>
    <t>PMID:28961193</t>
  </si>
  <si>
    <t>(2017) Promoting oligodendroglial-oriented differentiation of glioma stem cell: a repurposing of quetiapine for the treatment of malignant glioma.</t>
  </si>
  <si>
    <t>PMID:28415586</t>
  </si>
  <si>
    <t>(2017) TRIM22-Mediated Apoptosis is Associated with Bak Oligomerization in Monocytes.</t>
  </si>
  <si>
    <t>PMID:28079123</t>
  </si>
  <si>
    <t>(2017) Resistance to glucose starvation as metabolic trait of platinum-resistant human epithelial ovarian cancer cells.</t>
  </si>
  <si>
    <t>PMID:28031535</t>
  </si>
  <si>
    <t>(2018) Oncogenic KRAS supports pancreatic cancer through regulation of nucleotide synthesis.</t>
  </si>
  <si>
    <t>PMID:30470748</t>
  </si>
  <si>
    <t>(2018) Circulating Glioma Cells Exhibit Stem Cell-like Properties.</t>
  </si>
  <si>
    <t>PMID:30322863</t>
  </si>
  <si>
    <t>(2018) Osteocalcin Ameliorates Motor Dysfunction in a 6-Hydroxydopamine-Induced Parkinson's Disease Rat Model Through AKTGSK3Beta Signaling.</t>
  </si>
  <si>
    <t>PMID:30319352</t>
  </si>
  <si>
    <t>(2018) A high-throughput screen of real-time ATP levels in individual cells reveals mechanisms of energy failure.</t>
  </si>
  <si>
    <t>PMID:30148842</t>
  </si>
  <si>
    <t>(2018) Neuronal activity induces glutathione metabolism gene expression in astrocytes.</t>
  </si>
  <si>
    <t>PMID:30043519</t>
  </si>
  <si>
    <t>(2018) A recurrent point mutation in PRKCA is a hallmark of chordoid gliomas.</t>
  </si>
  <si>
    <t>PMID:29915258</t>
  </si>
  <si>
    <t>(2018) Critical Role of HAX-1 in Promoting Avian Influenza Virus Replication in Lung Epithelial Cells.</t>
  </si>
  <si>
    <t>PMID:29576744</t>
  </si>
  <si>
    <t>(2018) SESN2 facilitates mitophagy by helping Parkin translocation through ULK1 mediated Beclin1 phosphorylation.</t>
  </si>
  <si>
    <t>PMID:29330382</t>
  </si>
  <si>
    <t>Immt,Ndufa12</t>
  </si>
  <si>
    <t>10090.ENSMUSP00000066181,10090.ENSMUSP00000136313</t>
  </si>
  <si>
    <t>(2018) The interactome of intact mitochondria by cross-linking mass spectrometry provides evidence for coexisting respiratory supercomplexes.</t>
  </si>
  <si>
    <t>PMID:29222160</t>
  </si>
  <si>
    <t>(2019) LDHA Suppression Altering Metabolism Inhibits Tumor Progress by an Organic Arsenical.</t>
  </si>
  <si>
    <t>PMID:31835667</t>
  </si>
  <si>
    <t>(2019) Thousand and one kinase 1 protects MCAO-induced cerebral ischemic stroke in rats by decreasing apoptosis and pro-inflammatory factors.</t>
  </si>
  <si>
    <t>PMID:31652447</t>
  </si>
  <si>
    <t>(2019) Berberine Protects C17.2 Neural Stem Cells From Oxidative Damage Followed by Inducing Neuronal Differentiation.</t>
  </si>
  <si>
    <t>PMID:31551713</t>
  </si>
  <si>
    <t>(2019) GABA inhibits proliferation and self-renewal of mouse retinal progenitor cell.</t>
  </si>
  <si>
    <t>PMID:30911414</t>
  </si>
  <si>
    <t>(2019) Repression of Hexokinases II-Mediated Glycolysis Contributes to Piperlongumine-Induced Tumor Suppression in Non-Small Cell Lung Cancer Cells.</t>
  </si>
  <si>
    <t>PMID:30906213</t>
  </si>
  <si>
    <t>(2020) MiR-26amiR-26b represses tongue squamous cell carcinoma progression by targeting PAK1.</t>
  </si>
  <si>
    <t>PMID:32190006</t>
  </si>
  <si>
    <t>(2005) New GABAergic interneurons in the adult neocortex and striatum are generated from different precursors.</t>
  </si>
  <si>
    <t>PMID:15684031</t>
  </si>
  <si>
    <t>(2007) Mcl-1 determines the Bax dependency of NbkBik-induced apoptosis.</t>
  </si>
  <si>
    <t>PMID:18025305</t>
  </si>
  <si>
    <t>(2008) Raft-dependent endocytosis of autocrine motility factorphosphoglucose isomerase: a potential drug delivery route for tumor cells.</t>
  </si>
  <si>
    <t>PMID:18974847</t>
  </si>
  <si>
    <t>(2008) hKSR-2, a vitamin D-regulated gene, inhibits apoptosis in arabinocytosine-treated HL60 leukemia cells.</t>
  </si>
  <si>
    <t>PMID:18790760</t>
  </si>
  <si>
    <t>(2009) Akt1 intramitochondrial cycling is a crucial step in the redox modulation of cell cycle progression.</t>
  </si>
  <si>
    <t>PMID:19844585</t>
  </si>
  <si>
    <t>(2010) The transcription factor Pax6 regulates survival of dopaminergic olfactory bulb neurons via crystallin AlfaA.</t>
  </si>
  <si>
    <t>PMID:21092858</t>
  </si>
  <si>
    <t>(2010) Polycyclic aromatic hydrocarbon components contribute to the mitochondria-antiapoptotic effect of fine particulate matter on human bronchial epithelial cells via the aryl hydrocarbon receptor.</t>
  </si>
  <si>
    <t>PMID:20663163</t>
  </si>
  <si>
    <t>(2010) Emerging topics in Reelin function.</t>
  </si>
  <si>
    <t>PMID:20525064</t>
  </si>
  <si>
    <t>(2011) In situ dividing and phagocytosing retinal microglia express nestin, vimentin, and NG2 in vivo.</t>
  </si>
  <si>
    <t>PMID:21850226</t>
  </si>
  <si>
    <t>(2011) Ascl1 genetics reveals insights into cerebellum local circuit assembly.</t>
  </si>
  <si>
    <t>PMID:21795554</t>
  </si>
  <si>
    <t>(2011) Exploiting mitochondrial dysfunction for effective elimination of imatinib-resistant leukemic cells.</t>
  </si>
  <si>
    <t>PMID:21789194</t>
  </si>
  <si>
    <t>(2011) Analysis of proteome changes in doxorubicin-treated adult rat cardiomyocyte.</t>
  </si>
  <si>
    <t>PMID:21338723</t>
  </si>
  <si>
    <t>(2011) Astrocytes promote TNF-mediated toxicity to oligodendrocyte precursors.</t>
  </si>
  <si>
    <t>PMID:21044081</t>
  </si>
  <si>
    <t>(2012) Evaluation of gene, protein and neurotrophin expression in the brain of mice exposed to space environment for 91 days.</t>
  </si>
  <si>
    <t>PMID:22808101</t>
  </si>
  <si>
    <t>(2012) Telomestatin impairs glioma stem cell survival and growth through the disruption of telomeric G-quadruplex and inhibition of the proto-oncogene, c-Myb.</t>
  </si>
  <si>
    <t>PMID:22230766</t>
  </si>
  <si>
    <t>(2013) Extracellular histone H1 is neurotoxic and drives a pro-inflammatory response in microglia.</t>
  </si>
  <si>
    <t>PMID:24358859</t>
  </si>
  <si>
    <t>(2014) The Biochemical Properties and Functions of CALM and AP180 in Clathrin Mediated Endocytosis.</t>
  </si>
  <si>
    <t>PMID:25090048</t>
  </si>
  <si>
    <t>(2014) CypA, a gene downstream of HIF-1Alfa, promotes the development of PDAC.</t>
  </si>
  <si>
    <t>PMID:24662981</t>
  </si>
  <si>
    <t>(2015) CREB1-driven expression of miR-320a promotes mitophagy by down-regulating VDAC1 expression during serum starvation in cervical cancer cells.</t>
  </si>
  <si>
    <t>PMID:26472185</t>
  </si>
  <si>
    <t>(2015) Hook proteins: association with Alzheimer pathology and regulatory role of hook3 in amyloid beta generation.</t>
  </si>
  <si>
    <t>PMID:25799409</t>
  </si>
  <si>
    <t>(2015) Cross-talk between human neural stemprogenitor cells and peripheral blood mononuclear cells in an allogeneic co-culture model.</t>
  </si>
  <si>
    <t>PMID:25658950</t>
  </si>
  <si>
    <t>(2016) VDAC3 As a Potential Marker of Mitochondrial Status Is Involved in Cancer and Pathology.</t>
  </si>
  <si>
    <t>PMID:28066720</t>
  </si>
  <si>
    <t>(2016) Shikonin induces mitochondria-mediated apoptosis and enhances chemotherapeutic sensitivity of gastric cancer through reactive oxygen species.</t>
  </si>
  <si>
    <t>PMID:27905569</t>
  </si>
  <si>
    <t>(2016) Pyroptosis is driven by non-selective gasdermin-D pore and its morphology is different from MLKL channel-mediated necroptosis.</t>
  </si>
  <si>
    <t>PMID:27573174</t>
  </si>
  <si>
    <t>(2016) MYC regulates the antitumor immune response through CD47 and PD-L1.</t>
  </si>
  <si>
    <t>PMID:26966191</t>
  </si>
  <si>
    <t>(2016) Redox homeostasis protects mitochondria through accelerating ROS conversion to enhance hypoxia resistance in cancer cells.</t>
  </si>
  <si>
    <t>PMID:26956544</t>
  </si>
  <si>
    <t>(2016) Ischemic postconditioning influences electron transport chain protein turnover in Langendorff-perfused rat hearts.</t>
  </si>
  <si>
    <t>PMID:26925330</t>
  </si>
  <si>
    <t>(2017) Apoptosis and necroptosis of mouse hippocampal and parenchymal astrocytes, microglia and neurons caused by Angiostrongylus cantonensis infection.</t>
  </si>
  <si>
    <t>PMID:29258580</t>
  </si>
  <si>
    <t>(2017) HIF-1Alfa- Targeting Acriflavine Provides Long Term Survival and Radiological Tumor Response in Brain Cancer Therapy.</t>
  </si>
  <si>
    <t>PMID:29097800</t>
  </si>
  <si>
    <t>(2017) Selective suppression of the JNK-MMP29 signal pathway by tetramethylpyrazine attenuates neuropathic pain in rats.</t>
  </si>
  <si>
    <t>PMID:28859670</t>
  </si>
  <si>
    <t>(2017) Pediatric and adult glioblastoma radiosensitization induced by PI3KmTOR inhibition causes early metabolic alterations detected by nuclear magnetic resonance spectroscopy.</t>
  </si>
  <si>
    <t>PMID:28624789</t>
  </si>
  <si>
    <t>(2017) BAP1 regulates IP3R3-mediated Ca2+ flux to mitochondria suppressing cell transformation.</t>
  </si>
  <si>
    <t>PMID:28614305</t>
  </si>
  <si>
    <t>(2017) The p38 signaling pathway mediates quiescence of glioma stem cells by regulating epidermal growth factor receptor trafficking.</t>
  </si>
  <si>
    <t>PMID:28410196</t>
  </si>
  <si>
    <t>(2017) Microglial-derived microparticles mediate neuroinflammation after traumatic brain injury.</t>
  </si>
  <si>
    <t>PMID:28292310</t>
  </si>
  <si>
    <t>(2017) The age factor in axonal repair after spinal cord injury: A focus on neuron-intrinsic mechanisms.</t>
  </si>
  <si>
    <t>PMID:27818358</t>
  </si>
  <si>
    <t>(2017) Apolipoprotein D Overexpression Protects Against Kainate-Induced Neurotoxicity in Mice.</t>
  </si>
  <si>
    <t>PMID:27271124</t>
  </si>
  <si>
    <t>(2018) Prenatal Stress, Maternal Immune Dysregulation, and Their Association With Autism Spectrum Disorders.</t>
  </si>
  <si>
    <t>PMID:30094645</t>
  </si>
  <si>
    <t>(2018) Modes of cell death induced by tetrahydroisoquinoline-based analogs in MDA-MB-231 breast and A549 lung cancer cell lines.</t>
  </si>
  <si>
    <t>PMID:29983544</t>
  </si>
  <si>
    <t>(2018) Recruitment of mitofusin 2 into 'lipid rafts' drives mitochondria fusion induced by Mdivi-1.</t>
  </si>
  <si>
    <t>PMID:29721168</t>
  </si>
  <si>
    <t>(2018) Glutamate-induced and NMDA receptor-mediated neurodegeneration entails P2Y1 receptor activation.</t>
  </si>
  <si>
    <t>PMID:29463792</t>
  </si>
  <si>
    <t>(2018) miR-3928v is induced by HBx via NF-KBEGR1 and contributes to hepatocellular carcinoma malignancy by down-regulating VDAC3.</t>
  </si>
  <si>
    <t>PMID:29378599</t>
  </si>
  <si>
    <t>(2019) Knockdown of CREB3 activates endoplasmic reticulum stress and induces apoptosis in glioblastoma.</t>
  </si>
  <si>
    <t>PMID:31612863</t>
  </si>
  <si>
    <t>(2019) RRAD suppresses the Warburg effect by downregulating ACTG1 in hepatocellular carcinoma.</t>
  </si>
  <si>
    <t>PMID:30881024</t>
  </si>
  <si>
    <t>(2019) Glutathione S-transferases promote proinflammatory astrocyte-microglia communication during brain inflammation.</t>
  </si>
  <si>
    <t>PMID:30783009</t>
  </si>
  <si>
    <t>(2019) PPP3CB Inhibits Migration of G401 Cells via Regulating Epithelial-to-Mesenchymal Transition and Promotes G401 Cells Growth.</t>
  </si>
  <si>
    <t>PMID:30641937</t>
  </si>
  <si>
    <t>(2019) Endoplasmic reticulum stress is transmissible in vitro between cells of the central nervous system.</t>
  </si>
  <si>
    <t>PMID:30520047</t>
  </si>
  <si>
    <t>(2020) Size-Dependent Effects of Suspended Graphene Oxide Nanoparticles on the Cellular Fate of Mouse Neural Stem Cells.</t>
  </si>
  <si>
    <t>PMID:32184596</t>
  </si>
  <si>
    <t>(2020) P53 and Parkin co-regulate mitophagy in bone marrow mesenchymal stem cells to promote the repair of early steroid-induced osteonecrosis of the femoral head.</t>
  </si>
  <si>
    <t>PMID:31959744</t>
  </si>
  <si>
    <t>(2011) Early effects of lipopolysaccharide-induced inflammation on foetal brain development in rat.</t>
  </si>
  <si>
    <t>PMID:22007738</t>
  </si>
  <si>
    <t>(2011) p53 directly represses Id2 to inhibit the proliferation of neural progenitor cells.</t>
  </si>
  <si>
    <t>PMID:21608079</t>
  </si>
  <si>
    <t>(2011) Adult human neurogenesis: from microscopy to magnetic resonance imaging.</t>
  </si>
  <si>
    <t>PMID:21519376</t>
  </si>
  <si>
    <t>(2011) Amniotic-Fluid Stem Cells: Growth Dynamics and Differentiation Potential after a CD-117-Based Selection Procedure.</t>
  </si>
  <si>
    <t>PMID:21437196</t>
  </si>
  <si>
    <t>(2012) Elevated homocysteine by levodopa is detrimental to neurogenesis in parkinsonian model.</t>
  </si>
  <si>
    <t>PMID:23209759</t>
  </si>
  <si>
    <t>(2012) Distinct expressionfunction of potassium and chloride channels contributes to the diverse volume regulation in cortical astrocytes of GFAPEGFP mice.</t>
  </si>
  <si>
    <t>PMID:22253765</t>
  </si>
  <si>
    <t>(2012) A new oncolytic adenoviral vector carrying dual tumour suppressor genes shows potent anti-tumour effect.</t>
  </si>
  <si>
    <t>PMID:21794078</t>
  </si>
  <si>
    <t>(2013) Implications of purinergic receptor-mediated intracellular calcium transients in neural differentiation.</t>
  </si>
  <si>
    <t>PMID:23414261</t>
  </si>
  <si>
    <t>(2014) Hypoxia-cultured human adipose-derived mesenchymal stem cells are non-oncogenic and have enhanced viability, motility, and tropism to brain cancer.</t>
  </si>
  <si>
    <t>PMID:25501828</t>
  </si>
  <si>
    <t>(2014) Different effects of LDH-A inhibition by oxamate in non-small cell lung cancer cells.</t>
  </si>
  <si>
    <t>PMID:25361010</t>
  </si>
  <si>
    <t>(2014) Doxycycline enhances survival and self-renewal of human pluripotent stem cells.</t>
  </si>
  <si>
    <t>PMID:25254347</t>
  </si>
  <si>
    <t>(2014) Calpain: a molecule to induce AIF-mediated necroptosis in RGC-5 following elevated hydrostatic pressure.</t>
  </si>
  <si>
    <t>PMID:24884644</t>
  </si>
  <si>
    <t>(2015) Design of a regulated lentiviral vector for hematopoietic stem cell gene therapy of globoid cell leukodystrophy.</t>
  </si>
  <si>
    <t>PMID:26509184</t>
  </si>
  <si>
    <t>(2015) SPG7 Is an Essential and Conserved Component of the Mitochondrial Permeability Transition Pore.</t>
  </si>
  <si>
    <t>PMID:26387735</t>
  </si>
  <si>
    <t>(2015) An interconnected hierarchical model of cell death regulation by the BCL-2 family.</t>
  </si>
  <si>
    <t>PMID:26344567</t>
  </si>
  <si>
    <t>(2015) Synergistic Effects between mTOR Complex 12 and Glycolysis Inhibitors in Non-Small-Cell Lung Carcinoma Cells.</t>
  </si>
  <si>
    <t>PMID:26176608</t>
  </si>
  <si>
    <t>(2015) Phosphorylation of the BNIP3 C-Terminus Inhibits Mitochondrial Damage and Cell Death without Blocking Autophagy.</t>
  </si>
  <si>
    <t>PMID:26102349</t>
  </si>
  <si>
    <t>(2015) By reducing hexokinase 2, resveratrol induces apoptosis in HCC cells addicted to aerobic glycolysis and inhibits tumor growth in mice.</t>
  </si>
  <si>
    <t>PMID:25938543</t>
  </si>
  <si>
    <t>(2015) A 2-methoxyestradiol bis-sulphamoylated derivative induces apoptosis in breast cell lines.</t>
  </si>
  <si>
    <t>PMID:25908963</t>
  </si>
  <si>
    <t>(2016) PDHA1 gene knockout in prostate cancer cells results in metabolic reprogramming towards greater glutamine dependence.</t>
  </si>
  <si>
    <t>PMID:27462778</t>
  </si>
  <si>
    <t>(2016) Identification of chemicals that mimic transcriptional changes associated with autism, brain aging and neurodegeneration.</t>
  </si>
  <si>
    <t>PMID:27029645</t>
  </si>
  <si>
    <t>(2017) Phenotypic Screen Identifies a Small Molecule Modulating ERK2 and Promoting Stem Cell Proliferation.</t>
  </si>
  <si>
    <t>PMID:29114221</t>
  </si>
  <si>
    <t>(2017) NOX4 functions as a mitochondrial energetic sensor coupling cancer metabolic reprogramming to drug resistance.</t>
  </si>
  <si>
    <t>PMID:29051480</t>
  </si>
  <si>
    <t>(2017) Hypomethylation of CNTFRAlfa is associated with proliferation and poor prognosis in lower grade gliomas.</t>
  </si>
  <si>
    <t>PMID:28765641</t>
  </si>
  <si>
    <t>(2017) Resveratrol reverses the Warburg effect by targeting the pyruvate dehydrogenase complex in colon cancer cells.</t>
  </si>
  <si>
    <t>PMID:28761044</t>
  </si>
  <si>
    <t>(2017) Linc00152 promotes malignant progression of glioma stem cells by regulating miR-103a-3pFEZF1CDC25A pathway.</t>
  </si>
  <si>
    <t>PMID:28651608</t>
  </si>
  <si>
    <t>(2017) Mitochonic Acid 5 (MA-5) Facilitates ATP Synthase Oligomerization and Cell Survival in Various Mitochondrial Diseases.</t>
  </si>
  <si>
    <t>PMID:28579242</t>
  </si>
  <si>
    <t>(2017) Deguelin inhibits non-small cell lung cancer via down-regulating Hexokinases II-mediated glycolysis.</t>
  </si>
  <si>
    <t>PMID:28427230</t>
  </si>
  <si>
    <t>(2017) PTPIP51 regulates mouse cardiac ischemiareperfusion through mediating the mitochondria-SR junction.</t>
  </si>
  <si>
    <t>PMID:28345618</t>
  </si>
  <si>
    <t>(2017) Targeting Metabolic Remodeling in Triple Negative Breast Cancer in a Murine Model.</t>
  </si>
  <si>
    <t>PMID:28243322</t>
  </si>
  <si>
    <t>(2017) Oridonin induces autophagy via inhibition of glucose metabolism in p53-mutated colorectal cancer cells.</t>
  </si>
  <si>
    <t>PMID:28230866</t>
  </si>
  <si>
    <t>(2017) A screen for Fli-1 transcriptional modulators identifies PKC agonists that induce erythroid to megakaryocytic differentiation and suppress leukemogenesis.</t>
  </si>
  <si>
    <t>PMID:28052010</t>
  </si>
  <si>
    <t>(2018) VDAC2 enables BAX to mediate apoptosis and limit tumor development.</t>
  </si>
  <si>
    <t>PMID:30478310</t>
  </si>
  <si>
    <t>(2018) Plin4-Dependent Lipid Droplets Hamper Neuronal Mitophagy in the MPTPp-Induced Mouse Model of Parkinson's Disease.</t>
  </si>
  <si>
    <t>PMID:29967574</t>
  </si>
  <si>
    <t>(2018) Phosphorylation of Parkin at serine 131 by p38 MAPK promotes mitochondrial dysfunction and neuronal death in mutant A53T Alfa-synuclein model of Parkinson's disease.</t>
  </si>
  <si>
    <t>PMID:29899409</t>
  </si>
  <si>
    <t>(2018) Organ-specific responses during brain death: increased aerobic metabolism in the liver and anaerobic metabolism with decreased perfusion in the kidneys.</t>
  </si>
  <si>
    <t>PMID:29535334</t>
  </si>
  <si>
    <t>(2018) microRNA-155 positively regulates glucose metabolism via PIK3R1-FOXO3a-cMYC axis in breast cancer.</t>
  </si>
  <si>
    <t>PMID:29527004</t>
  </si>
  <si>
    <t>(2018) Genome-wide pleiotropy analysis of neuropathological traits related to Alzheimer's disease.</t>
  </si>
  <si>
    <t>PMID:29458411</t>
  </si>
  <si>
    <t>(2019) STAT3 Promotes Invasion and Aerobic Glycolysis of Human Oral Squamous Cell Carcinoma via Inhibiting FoxO1.</t>
  </si>
  <si>
    <t>PMID:31750256</t>
  </si>
  <si>
    <t>(2019) ETHE1 and MOCS1 deficiencies: Disruption of mitochondrial bioenergetics, dynamics, redox homeostasis and endoplasmic reticulum-mitochondria crosstalk in patient fibroblasts.</t>
  </si>
  <si>
    <t>PMID:31477743</t>
  </si>
  <si>
    <t>(2019) RAC1 inhibition reverses cisplatin resistance in esophageal squamous cell carcinoma and induces downregulation of glycolytic enzymes.</t>
  </si>
  <si>
    <t>PMID:31314174</t>
  </si>
  <si>
    <t>(2019) Knockdown of ribonucleotide reductase regulatory subunit M2 increases the drug sensitivity of chronic myeloid leukemia to imatinib-based therapy.</t>
  </si>
  <si>
    <t>PMID:31233186</t>
  </si>
  <si>
    <t>(2019) RNA sequencing uncovers the key long non-coding RNAs and potential molecular mechanism contributing to XAV939-mediated inhibition of non-small cell lung cancer.</t>
  </si>
  <si>
    <t>PMID:31186710</t>
  </si>
  <si>
    <t>(2019) Microvesicles expressing adenosinergic ectoenzymes and their potential role in modulating bone marrow infiltration by neuroblastoma cells.</t>
  </si>
  <si>
    <t>PMID:31069133</t>
  </si>
  <si>
    <t>(2019) Stem cell-associated heterogeneity in Glioblastoma results from intrinsic tumor plasticity shaped by the microenvironment.</t>
  </si>
  <si>
    <t>PMID:30992437</t>
  </si>
  <si>
    <t>(2019) Bromodomain-containing protein 7 sensitizes breast cancer cells to paclitaxel by activating Bcl2-antagonistkiller protein.</t>
  </si>
  <si>
    <t>PMID:30592293</t>
  </si>
  <si>
    <t>(2020) Bcl-2 Proteins Regulate Mitophagy in Lipopolysaccharide-Induced Acute Lung Injury via PINK1Parkin Signaling Pathway.</t>
  </si>
  <si>
    <t>PMID:32148654</t>
  </si>
  <si>
    <t>(2004) Annexin 11 is required for midbody formation and completion of the terminal phase of cytokinesis.</t>
  </si>
  <si>
    <t>PMID:15197175</t>
  </si>
  <si>
    <t>(2008) Mycobacterium tuberculosis blocks crosslinking of annexin-1 and apoptotic envelope formation on infected macrophages to maintain virulence.</t>
  </si>
  <si>
    <t>PMID:18794848</t>
  </si>
  <si>
    <t>(2008) TrkB regulates hippocampal neurogenesis and governs sensitivity to antidepressive treatment.</t>
  </si>
  <si>
    <t>PMID:18701066</t>
  </si>
  <si>
    <t>(2008) Steroidogenic activity of StAR requires contact with mitochondrial VDAC1 and phosphate carrier protein.</t>
  </si>
  <si>
    <t>PMID:18250166</t>
  </si>
  <si>
    <t>(2009) Stepwise activation of BAX and BAK by tBID, BIM, and PUMA initiates mitochondrial apoptosis.</t>
  </si>
  <si>
    <t>PMID:19917256</t>
  </si>
  <si>
    <t>(2009) The molecular composition of the mitochondrial permeability transition pore.</t>
  </si>
  <si>
    <t>PMID:19233198</t>
  </si>
  <si>
    <t>(2009) Nerve growth factor attenuates proliferation of astrocytes via the p75 neurotrophin receptor.</t>
  </si>
  <si>
    <t>PMID:19229990</t>
  </si>
  <si>
    <t>(2010) Mff is an essential factor for mitochondrial recruitment of Drp1 during mitochondrial fission in mammalian cells.</t>
  </si>
  <si>
    <t>PMID:21149567</t>
  </si>
  <si>
    <t>(2010) Phosphoinositide 3-kinase-gamma expression is upregulated in brain microglia and contributes to ischemia-induced microglial activation in acute experimental stroke.</t>
  </si>
  <si>
    <t>PMID:20678469</t>
  </si>
  <si>
    <t>(2010) HIV-1 infects multipotent progenitor cells causing cell death and establishing latent cellular reservoirs.</t>
  </si>
  <si>
    <t>PMID:20208541</t>
  </si>
  <si>
    <t>(2011) CRMP5 regulates generation and survival of newborn neurons in olfactory and hippocampal neurogenic areas of the adult mouse brain.</t>
  </si>
  <si>
    <t>PMID:21991301</t>
  </si>
  <si>
    <t>(2011) Toxic response caused by a misfolding variant of the mitochondrial protein short-chain acyl-CoA dehydrogenase.</t>
  </si>
  <si>
    <t>PMID:21170680</t>
  </si>
  <si>
    <t>(2012) Activation of the AKTcyclin D1Cdk4 survival signaling pathway in radioresistant cancer stem cells.</t>
  </si>
  <si>
    <t>PMID:23552696</t>
  </si>
  <si>
    <t>(2012) Anti-obesity sodium tungstate treatment triggers axonal and glial plasticity in hypothalamic feeding centers.</t>
  </si>
  <si>
    <t>PMID:22802935</t>
  </si>
  <si>
    <t>(2012) From the bench to bedside: Secondary spinal cord injury, ischemic penumbra after stroke, neural regulation of appetite, microglia in Rett syndrome, signaling pathways in peripheral nerve regeneration.</t>
  </si>
  <si>
    <t>PMID:22754721</t>
  </si>
  <si>
    <t>(2012) REST controls self-renewal and tumorigenic competence of human glioblastoma cells.</t>
  </si>
  <si>
    <t>PMID:22701651</t>
  </si>
  <si>
    <t>(2012) Mitochondrial dynamics: functional link with apoptosis.</t>
  </si>
  <si>
    <t>PMID:22536251</t>
  </si>
  <si>
    <t>(2012) Aging brain microenvironment decreases hippocampal neurogenesis through Wnt-mediated survivin signaling.</t>
  </si>
  <si>
    <t>PMID:22404871</t>
  </si>
  <si>
    <t>(2012) Negative supercoiling creates single-stranded patches of DNA that are substrates for AID-mediated mutagenesis.</t>
  </si>
  <si>
    <t>PMID:22346767</t>
  </si>
  <si>
    <t>Vdac2,Ndufa6,Vdac1</t>
  </si>
  <si>
    <t>10090.ENSMUSP00000022293,10090.ENSMUSP00000023085,10090.ENSMUSP00000099819</t>
  </si>
  <si>
    <t>(2012) Mitochondria, oligodendrocytes and inflammation in bipolar disorder: evidence from transcriptome studies points to intriguing parallels with multiple sclerosis.</t>
  </si>
  <si>
    <t>PMID:21310238</t>
  </si>
  <si>
    <t>(2013) The neuropathology of neurodegeneration with brain iron accumulation.</t>
  </si>
  <si>
    <t>PMID:24209439</t>
  </si>
  <si>
    <t>(2013) The effects of CA IX catalysis products within tumor microenvironment.</t>
  </si>
  <si>
    <t>PMID:24168032</t>
  </si>
  <si>
    <t>(2013) Insulin concentration is critical in culturing human neural stem cells and neurons.</t>
  </si>
  <si>
    <t>PMID:23928705</t>
  </si>
  <si>
    <t>(2013) New aspects of an old drug--diclofenac targets MYC and glucose metabolism in tumor cells.</t>
  </si>
  <si>
    <t>PMID:23874405</t>
  </si>
  <si>
    <t>(2013) Bioactivity-guided identification and cell signaling technology to delineate the lactate dehydrogenase A inhibition effects of Spatholobus suberectus on breast cancer.</t>
  </si>
  <si>
    <t>PMID:23457597</t>
  </si>
  <si>
    <t>(2013) Epigenetic status of argininosuccinate synthetase and argininosuccinate lyase modulates autophagy and cell death in glioblastoma.</t>
  </si>
  <si>
    <t>PMID:23328665</t>
  </si>
  <si>
    <t>(2014) A rare mutation in UNC5C predisposes to late-onset Alzheimer's disease and increases neuronal cell death.</t>
  </si>
  <si>
    <t>PMID:25419706</t>
  </si>
  <si>
    <t>(2014) Co-expression of POU4F2Brn-3b with p53 may be important for controlling expression of pro-apoptotic genes in cardiomyocytes following ischaemichypoxic insults.</t>
  </si>
  <si>
    <t>PMID:25356872</t>
  </si>
  <si>
    <t>(2014) Overexpression of DCF1 inhibits glioma through destruction of mitochondria and activation of apoptosis pathway.</t>
  </si>
  <si>
    <t>PMID:24424470</t>
  </si>
  <si>
    <t>(2015) Extreme Vulnerability of IDH1 Mutant Cancers to NAD+ Depletion.</t>
  </si>
  <si>
    <t>PMID:26678339</t>
  </si>
  <si>
    <t>(2015) SOD1 misplacing and mitochondrial dysfunction in amyotrophic lateral sclerosis pathogenesis.</t>
  </si>
  <si>
    <t>PMID:26379505</t>
  </si>
  <si>
    <t>(2015) An Up-regulation of IRF-1 After a Spinal Cord Injury: Implications for Neuronal Apoptosis.</t>
  </si>
  <si>
    <t>PMID:26342280</t>
  </si>
  <si>
    <t>(2015) Restoring the ON Switch in Blind Retinas: Opto-mGluR6, a Next-Generation, Cell-Tailored Optogenetic Tool.</t>
  </si>
  <si>
    <t>PMID:25950461</t>
  </si>
  <si>
    <t>(2015) Combined inhibition of AKTmTOR and MDM2 enhances Glioblastoma Multiforme cell apoptosis and differentiation of cancer stem cells.</t>
  </si>
  <si>
    <t>PMID:25898313</t>
  </si>
  <si>
    <t>(2015) The induction of neuronal death by up-regulated microglial cathepsin H in LPS-induced neuroinflammation.</t>
  </si>
  <si>
    <t>PMID:25889123</t>
  </si>
  <si>
    <t>(2016) ACTH Action on StAR Biology.</t>
  </si>
  <si>
    <t>PMID:27999527</t>
  </si>
  <si>
    <t>(2016) Exploring experimental cerebral malaria pathogenesis through the characterisation of host-derived plasma microparticle protein content.</t>
  </si>
  <si>
    <t>PMID:27917875</t>
  </si>
  <si>
    <t>(2016) The Tax-Inducible Actin-Bundling Protein Fascin Is Crucial for Release and Cell-to-Cell Transmission of Human T-Cell Leukemia Virus Type 1 (HTLV-1).</t>
  </si>
  <si>
    <t>PMID:27776189</t>
  </si>
  <si>
    <t>(2016) A ketogenic diet accelerates neurodegeneration in mice with induced mitochondrial DNA toxicity in the forebrain.</t>
  </si>
  <si>
    <t>PMID:27639119</t>
  </si>
  <si>
    <t>(2016) A new mechanism of trastuzumab resistance in gastric cancer: MACC1 promotes the Warburg effect via activation of the PI3KAKT signaling pathway.</t>
  </si>
  <si>
    <t>PMID:27581375</t>
  </si>
  <si>
    <t>(2016) Argon Induces Protective Effects in Cardiomyocytes during the Second Window of Preconditioning.</t>
  </si>
  <si>
    <t>PMID:27447611</t>
  </si>
  <si>
    <t>(2016) Metabonomics applied in exploring the antitumour mechanism of physapubenolide on hepatocellular carcinoma cells by targeting glycolysis through the Akt-p53 pathway.</t>
  </si>
  <si>
    <t>PMID:27416811</t>
  </si>
  <si>
    <t>(2016) Effects of poly (ADP-ribose) polymerase-1 (PARP-1) inhibition on sulfur mustard-induced cutaneous injuries in vitro and in vivo.</t>
  </si>
  <si>
    <t>PMID:27077006</t>
  </si>
  <si>
    <t>(2016) Necrotic cells influence migration and invasion of glioblastoma via NF-KBAP-1-mediated IL-8 regulation.</t>
  </si>
  <si>
    <t>PMID:27076368</t>
  </si>
  <si>
    <t>(2016) The platelet isoform of phosphofructokinase contributes to metabolic reprogramming and maintains cell proliferation in clear cell renal cell carcinoma.</t>
  </si>
  <si>
    <t>PMID:27049827</t>
  </si>
  <si>
    <t>(2016) p73 promotes glioblastoma cell invasion by directly activating POSTN (periostin) expression.</t>
  </si>
  <si>
    <t>PMID:26930720</t>
  </si>
  <si>
    <t>(2016) Hypoxia-Activated Prodrug TH-302 Targets Hypoxic Bone Marrow Niches in Preclinical Leukemia Models.</t>
  </si>
  <si>
    <t>PMID:26603259</t>
  </si>
  <si>
    <t>(2017) Glucose-regulated protein 75 determines ER-mitochondrial coupling and sensitivity to oxidative stress in neuronal cells.</t>
  </si>
  <si>
    <t>PMID:29367884</t>
  </si>
  <si>
    <t>(2017) Identifying mitotane-induced mitochondria-associated membranes dysfunctions: metabolomic and lipidomic approaches.</t>
  </si>
  <si>
    <t>PMID:29299119</t>
  </si>
  <si>
    <t>(2017) Regulation of Proliferation by a Mitochondrial Potassium Channel in Pancreatic Ductal Adenocarcinoma Cells.</t>
  </si>
  <si>
    <t>PMID:29034212</t>
  </si>
  <si>
    <t>(2017) Nevirapine induced mitochondrial dysfunction in HepG2 cells.</t>
  </si>
  <si>
    <t>PMID:28835669</t>
  </si>
  <si>
    <t>(2017) Elevated Glucose and Interleukin-1Beta Differentially Affect Retinal Microglial Cell Proliferation.</t>
  </si>
  <si>
    <t>PMID:28588350</t>
  </si>
  <si>
    <t>(2017) ATF4 promotes angiogenesis and neuronal cell death and confers ferroptosis in a xCT-dependent manner.</t>
  </si>
  <si>
    <t>PMID:28553953</t>
  </si>
  <si>
    <t>(2017) Chrysin inhibited tumor glycolysis and induced apoptosis in hepatocellular carcinoma by targeting hexokinase-2.</t>
  </si>
  <si>
    <t>PMID:28320429</t>
  </si>
  <si>
    <t>(2017) Methylation decreases the Bin1 tumor suppressor in ESCC and restoration by decitabine inhibits the epithelial mesenchymal transition.</t>
  </si>
  <si>
    <t>PMID:28152502</t>
  </si>
  <si>
    <t>(2017) Role of Mitochondrial Metabolism in the Control of Early Lineage Progression and Aging Phenotypes in Adult Hippocampal Neurogenesis.</t>
  </si>
  <si>
    <t>PMID:28111078</t>
  </si>
  <si>
    <t>(2018) Dynamin 2 (DNM2) as Cause of, and Modifier for, Human Neuromuscular Disease.</t>
  </si>
  <si>
    <t>PMID:30426359</t>
  </si>
  <si>
    <t>(2018) Nicotine promotes neuron survival and partially protects from Parkinson's disease by suppressing SIRT6.</t>
  </si>
  <si>
    <t>PMID:30409187</t>
  </si>
  <si>
    <t>(2018) The mitomiRBcl-2 axis affects mitochondrial function and autophagic vacuole formation in senescent endothelial cells.</t>
  </si>
  <si>
    <t>PMID:30348904</t>
  </si>
  <si>
    <t>(2018) Paraoxonase 1 knockout rats have impaired T cell development at the CD4CD8 double-negative to double-positive transition stage.</t>
  </si>
  <si>
    <t>PMID:30262871</t>
  </si>
  <si>
    <t>Vdac2,Ldha</t>
  </si>
  <si>
    <t>10090.ENSMUSP00000022293,10090.ENSMUSP00000103267</t>
  </si>
  <si>
    <t>(2018) VDAC2 interacts with PFKP to regulate glucose metabolism and phenotypic reprogramming of glioma stem cells.</t>
  </si>
  <si>
    <t>PMID:30250190</t>
  </si>
  <si>
    <t>(2018) Transcellular Spreading of Tau in Tauopathies.</t>
  </si>
  <si>
    <t>PMID:30133080</t>
  </si>
  <si>
    <t>(2018) Sodium orthovanadate overcomes sorafenib resistance of hepatocellular carcinoma cells by inhibiting Na+K+-ATPase activity and hypoxia-inducible pathways.</t>
  </si>
  <si>
    <t>PMID:29946188</t>
  </si>
  <si>
    <t>(2018) Alfa-synuclein induces apoptosis of astrocytes by causing dysfunction of the endoplasmic reticulum-Golgi compartment.</t>
  </si>
  <si>
    <t>PMID:29749529</t>
  </si>
  <si>
    <t>(2018) PTEN Deficiency and AMPK Activation Promote Nutrient Scavenging and Anabolism in Prostate Cancer Cells.</t>
  </si>
  <si>
    <t>PMID:29572236</t>
  </si>
  <si>
    <t>(2018) Ripk3 promotes ER stress-induced necroptosis in cardiac IR injury: A mechanism involving calcium overloadXOROSmPTP pathway.</t>
  </si>
  <si>
    <t>PMID:29502045</t>
  </si>
  <si>
    <t>(2018) Opposing expression gradients of calcitonin-related polypeptide alpha (CalcaCgrpAlfa) and tyrosine hydroxylase (Th) in type II afferent neurons of the mouse cochlea.</t>
  </si>
  <si>
    <t>PMID:29055051</t>
  </si>
  <si>
    <t>(2019) Microvesicles Derived from Human Embryonic Neural Stem Cells Inhibit the Apoptosis of HL-1 Cardiomyocytes by Promoting Autophagy and Regulating AKT and mTOR via Transporting HSP-70.</t>
  </si>
  <si>
    <t>PMID:31772588</t>
  </si>
  <si>
    <t>(2019) Genotype-Phenotype Correlations in Charcot-Marie-Tooth Disease Due to MTMR2 Mutations and Implications in Membrane Trafficking.</t>
  </si>
  <si>
    <t>PMID:31680794</t>
  </si>
  <si>
    <t>(2019) Targeting Glycolysis with Epigallocatechin-3-Gallate Enhances the Efficacy of Chemotherapeutics in Pancreatic Cancer Cells and Xenografts.</t>
  </si>
  <si>
    <t>PMID:31590367</t>
  </si>
  <si>
    <t>(2019) VDAC1 is essential for neurite maintenance and the inhibition of its oligomerization protects spinal cord from demyelination and facilitates locomotor function recovery after spinal cord injury.</t>
  </si>
  <si>
    <t>PMID:31575916</t>
  </si>
  <si>
    <t>(2019) Effect of early-stage autophagy inhibition in BRAFV600E autophagy-dependent brain tumor cells.</t>
  </si>
  <si>
    <t>PMID:31515514</t>
  </si>
  <si>
    <t>(2019) The lncRNA TP73-AS1 is linked to aggressiveness in glioblastoma and promotes temozolomide resistance in glioblastoma cancer stem cells.</t>
  </si>
  <si>
    <t>PMID:30867410</t>
  </si>
  <si>
    <t>(2019) The FXR agonist obeticholic acid inhibits the cancerogenic potential of human cholangiocarcinoma.</t>
  </si>
  <si>
    <t>PMID:30677052</t>
  </si>
  <si>
    <t>(2019) Overexpression of PDK4 is associated with cell proliferation, drug resistance and poor prognosis in ovarian cancer.</t>
  </si>
  <si>
    <t>PMID:30636897</t>
  </si>
  <si>
    <t>(2020) Activation of alpha7 nAChR by PNU-282987 improves synaptic and cognitive functions through restoring the expression of synaptic-associated proteins and the CaM-CaMKII-CREB signaling pathway.</t>
  </si>
  <si>
    <t>PMID:31905173</t>
  </si>
  <si>
    <t>(1998) NRPB, a novel nuclear matrix protein, associates with p110(RB) and is involved in neuronal differentiation.</t>
  </si>
  <si>
    <t>PMID:9566959</t>
  </si>
  <si>
    <t>(2001) Essential role of voltage-dependent anion channel in various forms of apoptosis in mammalian cells.</t>
  </si>
  <si>
    <t>PMID:11266442</t>
  </si>
  <si>
    <t>(2003) Cophosphorylation of amphiphysin I and dynamin I by Cdk5 regulates clathrin-mediated endocytosis of synaptic vesicles.</t>
  </si>
  <si>
    <t>PMID:14623869</t>
  </si>
  <si>
    <t>(2004) Selective apoptosis of pluripotent mouse and human stem cells by novel ceramide analogues prevents teratoma formation and enriches for neural precursors in ES cell-derived neural transplants.</t>
  </si>
  <si>
    <t>PMID:15545317</t>
  </si>
  <si>
    <t>(2008) Central nervous system Toll-like receptor expression in response to Theiler's murine encephalomyelitis virus-induced demyelination disease in resistant and susceptible mouse strains.</t>
  </si>
  <si>
    <t>PMID:19094215</t>
  </si>
  <si>
    <t>(2008) Dynamic expression patterns of G protein-regulated inducer of neurite outgrowth 1 (GRIN1) and its colocalization with Galphao implicate significant roles of Galphao-GRIN1 signaling in nervous system.</t>
  </si>
  <si>
    <t>PMID:18729205</t>
  </si>
  <si>
    <t>(2008) Pax7 is requisite for maintenance of a subpopulation of superior collicular neurons and shows a diverging expression pattern to Pax3 during superior collicular development.</t>
  </si>
  <si>
    <t>PMID:18513381</t>
  </si>
  <si>
    <t>(2008) Proteomic changes in rat hippocampus and adrenals following short-term sleep deprivation.</t>
  </si>
  <si>
    <t>PMID:18498662</t>
  </si>
  <si>
    <t>(2008) Endosomal compartment contributes to the propagation of CD95Fas-mediated signals in type II cells.</t>
  </si>
  <si>
    <t>PMID:18442358</t>
  </si>
  <si>
    <t>(2009) BDNF-hypersecreting human mesenchymal stem cells promote functional recovery, axonal sprouting, and protection of corticospinal neurons after spinal cord injury.</t>
  </si>
  <si>
    <t>PMID:19940189</t>
  </si>
  <si>
    <t>(2009) Proteome profiling in murine models of multiple sclerosis: identification of stage specific markers and culprits for tissue damage.</t>
  </si>
  <si>
    <t>PMID:19865482</t>
  </si>
  <si>
    <t>(2009) Matrix protein 2 of influenza A virus blocks autophagosome fusion with lysosomes.</t>
  </si>
  <si>
    <t>PMID:19837376</t>
  </si>
  <si>
    <t>(2009) MicroRNA-210 controls mitochondrial metabolism during hypoxia by repressing the iron-sulfur cluster assembly proteins ISCU12.</t>
  </si>
  <si>
    <t>PMID:19808020</t>
  </si>
  <si>
    <t>(2009) The dynamin-related GTPase Drp1 is required for embryonic and brain development in mice.</t>
  </si>
  <si>
    <t>PMID:19752021</t>
  </si>
  <si>
    <t>(2009) MeCP2 deficiency disrupts axonal guidance, fasciculation, and targeting by altering Semaphorin 3F function.</t>
  </si>
  <si>
    <t>PMID:19628041</t>
  </si>
  <si>
    <t>(2009) Kalirin12 interacts with dynamin.</t>
  </si>
  <si>
    <t>PMID:19534784</t>
  </si>
  <si>
    <t>(2009) Signaling pathway adaptations and novel protein kinase A substrates related to behavioral sensitization to cocaine.</t>
  </si>
  <si>
    <t>PMID:19457111</t>
  </si>
  <si>
    <t>(2009) Selective inhibition of JNK with a peptide inhibitor attenuates pain hypersensitivity and tumor growth in a mouse skin cancer pain model.</t>
  </si>
  <si>
    <t>PMID:19445931</t>
  </si>
  <si>
    <t>(2009) Protein product of CLN6 gene responsible for variant late-onset infantile neuronal ceroid lipofuscinosis interacts with CRMP-2.</t>
  </si>
  <si>
    <t>PMID:19235893</t>
  </si>
  <si>
    <t>Immt,Dnm1</t>
  </si>
  <si>
    <t>10090.ENSMUSP00000066181,10090.ENSMUSP00000088618</t>
  </si>
  <si>
    <t>(2009) The molecular mechanism and cellular functions of mitochondrial division.</t>
  </si>
  <si>
    <t>PMID:19100831</t>
  </si>
  <si>
    <t>(2009) Transcriptomic and proteomic analyses of mouse cerebellum reveals alterations in RasGRF1 expression following in vivo chronic treatment with delta 9-tetrahydrocannabinol.</t>
  </si>
  <si>
    <t>PMID:18584336</t>
  </si>
  <si>
    <t>(2010) Mitochondrial fission and cristae disruption increase the response of cell models of Huntington's disease to apoptotic stimuli.</t>
  </si>
  <si>
    <t>PMID:21069748</t>
  </si>
  <si>
    <t>(2010) Lack of protein-tyrosine sulfation disrupts photoreceptor outer segment morphogenesis, retinal function and retinal anatomy.</t>
  </si>
  <si>
    <t>PMID:21039965</t>
  </si>
  <si>
    <t>(2010) Chronic hypoxia impairs muscle function in the Drosophila model of Duchenne's muscular dystrophy (DMD).</t>
  </si>
  <si>
    <t>PMID:20975992</t>
  </si>
  <si>
    <t>(2010) Identification and structural analysis of C-terminally truncated collapsin response mediator protein-2 in a murine model of prion diseases.</t>
  </si>
  <si>
    <t>PMID:20961402</t>
  </si>
  <si>
    <t>(2010) Ablation of TAK1 upregulates reactive oxygen species and selectively kills tumor cells.</t>
  </si>
  <si>
    <t>PMID:20959492</t>
  </si>
  <si>
    <t>(2010) Sonic hedgehog regulates discrete populations of astrocytes in the adult mouse forebrain.</t>
  </si>
  <si>
    <t>PMID:20943901</t>
  </si>
  <si>
    <t>(2010) TGFBeta signaling in the brain increases with aging and signals to astrocytes and innate immune cells in the weeks after stroke.</t>
  </si>
  <si>
    <t>PMID:20937129</t>
  </si>
  <si>
    <t>(2010) Modulation of polymorphonuclear neutrophil functions by astrocytes.</t>
  </si>
  <si>
    <t>PMID:20828397</t>
  </si>
  <si>
    <t>(2010) Light touch induces ERK activation in superficial dorsal horn neurons after inflammation: involvement of spinal astrocytes and JNK signaling in touch-evoked central sensitization and mechanical allodynia.</t>
  </si>
  <si>
    <t>PMID:20722971</t>
  </si>
  <si>
    <t>(2010) PTEN deletion enhances the regenerative ability of adult corticospinal neurons.</t>
  </si>
  <si>
    <t>PMID:20694004</t>
  </si>
  <si>
    <t>(2010) Voltage dependent anion channel-1 regulates death receptor mediated apoptosis by enabling cleavage of caspase-8.</t>
  </si>
  <si>
    <t>PMID:20646307</t>
  </si>
  <si>
    <t>(2010) A mutation in the mitochondrial fission gene Dnm1l leads to cardiomyopathy.</t>
  </si>
  <si>
    <t>PMID:20585624</t>
  </si>
  <si>
    <t>(2010) Cortical overexpression of neuronal calcium sensor-1 induces functional plasticity in spinal cord following unilateral pyramidal tract injury in rat.</t>
  </si>
  <si>
    <t>PMID:20585375</t>
  </si>
  <si>
    <t>(2010) Assessing spinal axon regeneration and sprouting in Nogo-, MAG-, and OMgp-deficient mice.</t>
  </si>
  <si>
    <t>PMID:20547125</t>
  </si>
  <si>
    <t>(2010) Increased monocyte turnover from bone marrow correlates with severity of SIV encephalitis and CD163 levels in plasma.</t>
  </si>
  <si>
    <t>PMID:20419144</t>
  </si>
  <si>
    <t>Hspa4,Vdac2,Vdac1</t>
  </si>
  <si>
    <t>10090.ENSMUSP00000020630,10090.ENSMUSP00000022293,10090.ENSMUSP00000099819</t>
  </si>
  <si>
    <t>(2010) Comprehensive identification and modified-site mapping of S-nitrosylated targets in prostate epithelial cells.</t>
  </si>
  <si>
    <t>PMID:20140087</t>
  </si>
  <si>
    <t>(2010) Synergistic effect of cAMP and palmitate in promoting altered mitochondrial function and cell death in HepG2 cells.</t>
  </si>
  <si>
    <t>PMID:20026039</t>
  </si>
  <si>
    <t>(2010) N-Methyl-D-aspartate receptor (NMDAR) independent maintenance of inflammatory pain.</t>
  </si>
  <si>
    <t>PMID:20005044</t>
  </si>
  <si>
    <t>(2010) Conserved fate and function of ferumoxides-labeled neural precursor cells in vitro and in vivo.</t>
  </si>
  <si>
    <t>PMID:19885865</t>
  </si>
  <si>
    <t>(2010) Axoplasm isolation from peripheral nerve.</t>
  </si>
  <si>
    <t>PMID:19885832</t>
  </si>
  <si>
    <t>Vdac2,Immt,Vdac1</t>
  </si>
  <si>
    <t>10090.ENSMUSP00000022293,10090.ENSMUSP00000066181,10090.ENSMUSP00000099819</t>
  </si>
  <si>
    <t>(2011) Mitochondrial protein phosphorylation as a regulatory modality: implications for mitochondrial dysfunction in heart failure.</t>
  </si>
  <si>
    <t>PMID:22103918</t>
  </si>
  <si>
    <t>(2011) Proteomic remodeling of mitochondria in heart failure.</t>
  </si>
  <si>
    <t>PMID:22103917</t>
  </si>
  <si>
    <t>(2011) TNFAIP3 maintains intestinal barrier function and supports epithelial cell tight junctions.</t>
  </si>
  <si>
    <t>PMID:22031828</t>
  </si>
  <si>
    <t>(2011) Recruitment of cellular prion protein to mitochondrial raft-like microdomains contributes to apoptosis execution.</t>
  </si>
  <si>
    <t>PMID:22031292</t>
  </si>
  <si>
    <t>(2011) Identification of Bax-voltage-dependent anion channel 1 complexes in digitonin-solubilized cerebellar granule neurons.</t>
  </si>
  <si>
    <t>PMID:21951169</t>
  </si>
  <si>
    <t>(2011) Identification of autoantibodies against TRPM1 in patients with paraneoplastic retinopathy associated with ON bipolar cell dysfunction.</t>
  </si>
  <si>
    <t>PMID:21611200</t>
  </si>
  <si>
    <t>(2011) Selective adenosine A2A receptor agonists and antagonists protect against spinal cord injury through peripheral and central effects.</t>
  </si>
  <si>
    <t>PMID:21486435</t>
  </si>
  <si>
    <t>(2011) Meta-analysis for genome-wide association study identifies multiple variants at the BIN1 locus associated with late-onset Alzheimer's disease.</t>
  </si>
  <si>
    <t>PMID:21390209</t>
  </si>
  <si>
    <t>(2011) The myosin Va head domain binds to the neurofilament-L rod and modulates endoplasmic reticulum (ER) content and distribution within axons.</t>
  </si>
  <si>
    <t>PMID:21359212</t>
  </si>
  <si>
    <t>(2012) MeCP2 binds to 5hmC enriched within active genes and accessible chromatin in the nervous system.</t>
  </si>
  <si>
    <t>PMID:23260135</t>
  </si>
  <si>
    <t>(2012) Expression of novel Alzheimer's disease risk genes in control and Alzheimer's disease brains.</t>
  </si>
  <si>
    <t>PMID:23226438</t>
  </si>
  <si>
    <t>(2012) A Type VI secretion system encoding locus is required for Bordetella bronchiseptica immunomodulation and persistence in vivo.</t>
  </si>
  <si>
    <t>PMID:23071529</t>
  </si>
  <si>
    <t>(2012) The Warburg effect dictates the mechanism of butyrate-mediated histone acetylation and cell proliferation.</t>
  </si>
  <si>
    <t>PMID:23063526</t>
  </si>
  <si>
    <t>(2012) Bax activation initiates the assembly of a multimeric catalyst that facilitates Bax pore formation in mitochondrial outer membranes.</t>
  </si>
  <si>
    <t>PMID:23049480</t>
  </si>
  <si>
    <t>Aco2,Ppp3ca,Ldha</t>
  </si>
  <si>
    <t>10090.ENSMUSP00000023116,10090.ENSMUSP00000053101,10090.ENSMUSP00000103267</t>
  </si>
  <si>
    <t>(2012) Unveiling clusters of RNA transcript pairs associated with markers of Alzheimer's disease progression.</t>
  </si>
  <si>
    <t>PMID:23029078</t>
  </si>
  <si>
    <t>(2012) Endoplasmic reticulum-mitochondria contacts: function of the junction.</t>
  </si>
  <si>
    <t>PMID:22992592</t>
  </si>
  <si>
    <t>(2012) miRNA-21 is developmentally regulated in mouse brain and is co-expressed with SOX2 in glioma.</t>
  </si>
  <si>
    <t>PMID:22931209</t>
  </si>
  <si>
    <t>(2012) Suppression of peroxiredoxin 4 in glioblastoma cells increases apoptosis and reduces tumor growth.</t>
  </si>
  <si>
    <t>PMID:22916164</t>
  </si>
  <si>
    <t>(2012) Ocular manifestations of Alzheimer's disease in animal models.</t>
  </si>
  <si>
    <t>PMID:22666623</t>
  </si>
  <si>
    <t>(2012) Proteomic characterization of a mouse model of familial Danish dementia.</t>
  </si>
  <si>
    <t>PMID:22619496</t>
  </si>
  <si>
    <t>(2012) Dephosphorylation of cardiac proteins in vitro - a matter of phosphatase specificity.</t>
  </si>
  <si>
    <t>PMID:22522803</t>
  </si>
  <si>
    <t>(2012) Multifaceted roles of tunneling nanotubes in intercellular communication.</t>
  </si>
  <si>
    <t>PMID:22514537</t>
  </si>
  <si>
    <t>(2012) Graviola: a novel promising natural-derived drug that inhibits tumorigenicity and metastasis of pancreatic cancer cells in vitro and in vivo through altering cell metabolism.</t>
  </si>
  <si>
    <t>PMID:22475682</t>
  </si>
  <si>
    <t>(2012) Wild-type microglia arrest pathology in a mouse model of Rett syndrome.</t>
  </si>
  <si>
    <t>PMID:22425995</t>
  </si>
  <si>
    <t>(2012) MFG-E8 mediates primary phagocytosis of viable neurons during neuroinflammation.</t>
  </si>
  <si>
    <t>PMID:22357850</t>
  </si>
  <si>
    <t>(2012) Does the voltage dependent anion channel modulate cardiac ischemia-reperfusion injury?</t>
  </si>
  <si>
    <t>PMID:22100866</t>
  </si>
  <si>
    <t>(2012) Measuring mitochondrial function in intact cardiac myocytes.</t>
  </si>
  <si>
    <t>PMID:21964191</t>
  </si>
  <si>
    <t>(2012) Mitochondrial adenine nucleotide transport and cardioprotection.</t>
  </si>
  <si>
    <t>PMID:21945520</t>
  </si>
  <si>
    <t>(2013) Amyloid-Beta(1-42) oligomer accelerates senescence in adult hippocampal neural stemprogenitor cells via formylpeptide receptor 2.</t>
  </si>
  <si>
    <t>PMID:24263098</t>
  </si>
  <si>
    <t>(2013) A quantitative study of inhibitory interneurons in laminae I-III of the mouse spinal dorsal horn.</t>
  </si>
  <si>
    <t>PMID:24205193</t>
  </si>
  <si>
    <t>(2013) Calorie restriction influences key metabolic enzyme activities and markers of oxidative damage in distinct mouse liver mitochondrial sub-populations.</t>
  </si>
  <si>
    <t>PMID:24140885</t>
  </si>
  <si>
    <t>(2013) Patulin induces pro-survival functions via autophagy inhibition and p62 accumulation.</t>
  </si>
  <si>
    <t>PMID:24091665</t>
  </si>
  <si>
    <t>(2013) VDAC1-based peptides: novel pro-apoptotic agents and potential therapeutics for B-cell chronic lymphocytic leukemia.</t>
  </si>
  <si>
    <t>PMID:24052077</t>
  </si>
  <si>
    <t>(2013) PKR negatively regulates leukemia progression in association with PP2A activation, Bcl-2 inhibition and increased apoptosis.</t>
  </si>
  <si>
    <t>PMID:24013665</t>
  </si>
  <si>
    <t>(2013) Proteomic analysis of the effect of acupuncture on the suppression of kainic Acid-induced neuronal destruction in mouse hippocampus.</t>
  </si>
  <si>
    <t>PMID:23970931</t>
  </si>
  <si>
    <t>(2013) Autism-specific maternal autoantibodies recognize critical proteins in developing brain.</t>
  </si>
  <si>
    <t>PMID:23838888</t>
  </si>
  <si>
    <t>(2013) Ascorbic acid and a cytostatic inhibitor of glycolysis synergistically induce apoptosis in non-small cell lung cancer cells.</t>
  </si>
  <si>
    <t>PMID:23776707</t>
  </si>
  <si>
    <t>(2013) PDX1 in ducts is not required for postnatal formation of Beta-cells but is necessary for their subsequent maturation.</t>
  </si>
  <si>
    <t>PMID:23775765</t>
  </si>
  <si>
    <t>(2013) Targeting 6-phosphofructo-2-kinase (PFKFB3) as a therapeutic strategy against cancer.</t>
  </si>
  <si>
    <t>PMID:23674815</t>
  </si>
  <si>
    <t>(2013) Lyophilized brain tumor specimens can be used for histologic, nucleic acid, and protein analyses after 1 year of room temperature storage.</t>
  </si>
  <si>
    <t>PMID:23640138</t>
  </si>
  <si>
    <t>(2013) Laforin prevents stress-induced polyglucosan body formation and Lafora disease progression in neurons.</t>
  </si>
  <si>
    <t>PMID:23546741</t>
  </si>
  <si>
    <t>(2013) Gold- and silver nanoparticles affect the growth characteristics of human embryonic neural precursor cells.</t>
  </si>
  <si>
    <t>PMID:23505470</t>
  </si>
  <si>
    <t>(2013) Cooperative recruitment of dynamin and BINamphiphysinRvs (BAR) domain-containing proteins leads to GTP-dependent membrane scission.</t>
  </si>
  <si>
    <t>PMID:23297414</t>
  </si>
  <si>
    <t>(2013) Proteomic analysis of the hippocampus in Alzheimer's disease model mice by using two-dimensional fluorescence difference in gel electrophoresis.</t>
  </si>
  <si>
    <t>PMID:23276639</t>
  </si>
  <si>
    <t>(2013) Glioma stem cell-targeted dendritic cells as a tumor vaccine against malignant glioma.</t>
  </si>
  <si>
    <t>PMID:23225804</t>
  </si>
  <si>
    <t>(2013) Disruption of wild-type IDH1 suppresses D-2-hydroxyglutarate production in IDH1-mutated gliomas.</t>
  </si>
  <si>
    <t>PMID:23204232</t>
  </si>
  <si>
    <t>(2013) Is the mitochondrial outermembrane protein VDAC1 therapeutic target for Alzheimer's disease?</t>
  </si>
  <si>
    <t>PMID:22995655</t>
  </si>
  <si>
    <t>(2014) Astroglial PGC-1alpha increases mitochondrial antioxidant capacity and suppresses inflammation: implications for multiple sclerosis.</t>
  </si>
  <si>
    <t>PMID:25492529</t>
  </si>
  <si>
    <t>(2014) Defects in the retina of Niemann-pick type C 1 mutant mice.</t>
  </si>
  <si>
    <t>PMID:25472750</t>
  </si>
  <si>
    <t>(2014) Evaluation of the antitumor effects of c-Myc-Max heterodimerization inhibitor 100258-F4 in ovarian cancer cells.</t>
  </si>
  <si>
    <t>PMID:25143136</t>
  </si>
  <si>
    <t>(2014) Aurora-A inhibition offers a novel therapy effective against intracranial glioblastoma.</t>
  </si>
  <si>
    <t>PMID:25106428</t>
  </si>
  <si>
    <t>(2014) Microglial phenotypes and toll-like receptor 2 in the substantia nigra and hippocampus of incidental Lewy body disease cases and Parkinson's disease patients.</t>
  </si>
  <si>
    <t>PMID:25099483</t>
  </si>
  <si>
    <t>(2014) Aberrant methylation of tRNAs links cellular stress to neuro-developmental disorders.</t>
  </si>
  <si>
    <t>PMID:25063673</t>
  </si>
  <si>
    <t>(2014) Phosphatidylserine-selective targeting and anticancer effects of SapC-DOPS nanovesicles on brain tumors.</t>
  </si>
  <si>
    <t>PMID:25051370</t>
  </si>
  <si>
    <t>(2014) Chaperoning mitochondrial permeability transition: regulation of transition pore complex by a J-protein, DnaJC15.</t>
  </si>
  <si>
    <t>PMID:24603329</t>
  </si>
  <si>
    <t>(2014) Expression of PHB2 in rat brain cortex following traumatic brain injury.</t>
  </si>
  <si>
    <t>PMID:24566151</t>
  </si>
  <si>
    <t>(2014) Ibuprofen enhances the anticancer activity of cisplatin in lung cancer cells by inhibiting the heat shock protein 70.</t>
  </si>
  <si>
    <t>PMID:24481441</t>
  </si>
  <si>
    <t>(2014) Effect of calcitonin gene-related peptide on the neurogenesis of rat adipose-derived stem cells in vitro.</t>
  </si>
  <si>
    <t>PMID:24466033</t>
  </si>
  <si>
    <t>(2014) Axon targeting of the alpha 7 nicotinic receptor in developing hippocampal neurons by Gprin1 regulates growth.</t>
  </si>
  <si>
    <t>PMID:24350810</t>
  </si>
  <si>
    <t>(2014) Synergistic interaction of novel lactate dehydrogenase inhibitors with gemcitabine against pancreatic cancer cells in hypoxia.</t>
  </si>
  <si>
    <t>PMID:24178759</t>
  </si>
  <si>
    <t>(2015) Successful Treatment of Intracranial Glioblastoma Xenografts With a Monoamine Oxidase B-Activated Pro-Drug.</t>
  </si>
  <si>
    <t>PMID:26501110</t>
  </si>
  <si>
    <t>(2015) Mesenchymal stem cells suppress neuronal apoptosis and decrease IL-10 release via the TLR2NFKB pathway in rats with hypoxic-ischemic brain damage.</t>
  </si>
  <si>
    <t>PMID:26475712</t>
  </si>
  <si>
    <t>(2015) Lessons from a Rare Familial Dementia: Amyloid and Beyond.</t>
  </si>
  <si>
    <t>PMID:26405694</t>
  </si>
  <si>
    <t>(2015) Assessment of C-phycocyanin effect on astrocytes-mediated neuroprotection against oxidative brain injury using 2D and 3D astrocyte tissue model.</t>
  </si>
  <si>
    <t>PMID:26399322</t>
  </si>
  <si>
    <t>(2015) Hyperactivity and attention deficits in mice with decreased levels of stress-inducible phosphoprotein 1 (STIP1).</t>
  </si>
  <si>
    <t>PMID:26398952</t>
  </si>
  <si>
    <t>(2015) Lithium increases proliferation of hippocampal neural stemprogenitor cells and rescues irradiation-induced cell cycle arrest in vitro.</t>
  </si>
  <si>
    <t>PMID:26397227</t>
  </si>
  <si>
    <t>(2015) Hypoxia-induced carbonic anhydrase IX facilitates lactate flux in human breast cancer cells by non-catalytic function.</t>
  </si>
  <si>
    <t>PMID:26337752</t>
  </si>
  <si>
    <t>(2015) Fluoxetine increases plasticity and modulates the proteomic profile in the adult mouse visual cortex.</t>
  </si>
  <si>
    <t>PMID:26205348</t>
  </si>
  <si>
    <t>(2015) 2-Deoxy-d-Glucose Can Complement Doxorubicin and Sorafenib to Suppress the Growth of Papillary Thyroid Carcinoma Cells.</t>
  </si>
  <si>
    <t>PMID:26134286</t>
  </si>
  <si>
    <t>(2015) Distinct effects of TRAIL on the mitochondrial network in human cancer cells and normal cells: role of plasma membrane depolarization.</t>
  </si>
  <si>
    <t>PMID:26057632</t>
  </si>
  <si>
    <t>(2015) mtDNA Mutagenesis Disrupts Pluripotent Stem Cell Function by Altering Redox Signaling.</t>
  </si>
  <si>
    <t>PMID:26027936</t>
  </si>
  <si>
    <t>(2015) Identification of the Lipodepsipeptide MDN-0066, a Novel Inhibitor of VHLHIF Pathway Produced by a New Pseudomonas Species.</t>
  </si>
  <si>
    <t>PMID:26018559</t>
  </si>
  <si>
    <t>(2015) UXT, a novel MDMX-binding protein, promotes glycolysis by mitigating p53-mediated restriction of NF-KB activity.</t>
  </si>
  <si>
    <t>PMID:25974965</t>
  </si>
  <si>
    <t>(2015) Lactate dehydrogenase B is associated with the response to neoadjuvant chemotherapy in oral squamous cell carcinoma.</t>
  </si>
  <si>
    <t>PMID:25973606</t>
  </si>
  <si>
    <t>(2015) Ca(2+) handling in isolated brain mitochondria and cultured neurons derived from the YAC128 mouse model of Huntington's disease.</t>
  </si>
  <si>
    <t>PMID:25963273</t>
  </si>
  <si>
    <t>(2015) Differential proteomic and behavioral effects of long-term voluntary exercise in wild-type and APP-overexpressing transgenics.</t>
  </si>
  <si>
    <t>PMID:25818006</t>
  </si>
  <si>
    <t>(2015) Accumulation of Basic Amino Acids at Mitochondria Dictates the Cytotoxicity of Aberrant Ubiquitin.</t>
  </si>
  <si>
    <t>PMID:25753421</t>
  </si>
  <si>
    <t>(2015) Transcriptional repression of IFNBeta1 by ATF2 confers melanoma resistance to therapy.</t>
  </si>
  <si>
    <t>PMID:25728676</t>
  </si>
  <si>
    <t>(2015) Heroin use promotes HCV infection and dysregulates HCV-related circulating microRNAs.</t>
  </si>
  <si>
    <t>PMID:25572448</t>
  </si>
  <si>
    <t>(2015) Spinocerebellar ataxia in the Italian Spinone dog is associated with an intronic GAA repeat expansion in ITPR1.</t>
  </si>
  <si>
    <t>PMID:25354648</t>
  </si>
  <si>
    <t>(2015) Alterations in global DNA methylation and hydroxymethylation are not detected in Alzheimer's disease.</t>
  </si>
  <si>
    <t>PMID:25201696</t>
  </si>
  <si>
    <t>(2016) The Protective Role of Mitochondrial Ferritin on Erastin-Induced Ferroptosis.</t>
  </si>
  <si>
    <t>PMID:28066232</t>
  </si>
  <si>
    <t>(2016) Autophagy induced by a sulphamoylated estrone analogue contributes to its cytotoxic effect on breast cancer cells.</t>
  </si>
  <si>
    <t>PMID:27980456</t>
  </si>
  <si>
    <t>(2016) Pesticide toxicogenomics across scales: in vitro transcriptome predicts mechanisms and outcomes of exposure in vivo.</t>
  </si>
  <si>
    <t>PMID:27905518</t>
  </si>
  <si>
    <t>(2016) Ligation of CD40 in Human Muller Cells Induces P2X7 Receptor-Dependent Death of Retinal Endothelial Cells.</t>
  </si>
  <si>
    <t>PMID:27893093</t>
  </si>
  <si>
    <t>(2016) Cocaine promotes primary human astrocyte proliferation via JNK-dependent up-regulation of cyclin A2.</t>
  </si>
  <si>
    <t>PMID:27834787</t>
  </si>
  <si>
    <t>(2016) Quantification and Characterization of UVB-Induced Mitochondrial Fragmentation in Normal Primary Human Keratinocytes.</t>
  </si>
  <si>
    <t>PMID:27731355</t>
  </si>
  <si>
    <t>(2016) Collapsin response mediator protein 4 isoforms (CRMP4a and CRMP4b) have opposite effects on cell proliferation, migration, and invasion in gastric cancer.</t>
  </si>
  <si>
    <t>PMID:27475326</t>
  </si>
  <si>
    <t>(2016) Pomalidomide mitigates neuronal loss, neuroinflammation, and behavioral impairments induced by traumatic brain injury in rat.</t>
  </si>
  <si>
    <t>PMID:27353053</t>
  </si>
  <si>
    <t>(2016) In vitro and in vivo study of epigallocatechin-3-gallate-induced apoptosis in aerobic glycolytic hepatocellular carcinoma cells involving inhibition of phosphofructokinase activity.</t>
  </si>
  <si>
    <t>PMID:27349173</t>
  </si>
  <si>
    <t>(2016) EspC, an Autotransporter Protein Secreted by Enteropathogenic Escherichia coli, Causes Apoptosis and Necrosis through Caspase and Calpain Activation, Including Direct Procaspase-3 Cleavage.</t>
  </si>
  <si>
    <t>PMID:27329750</t>
  </si>
  <si>
    <t>(2016) Biallelic Mutations in DNM1L are Associated with a Slowly Progressive Infantile Encephalopathy.</t>
  </si>
  <si>
    <t>PMID:27328748</t>
  </si>
  <si>
    <t>(2016) Calcitonin gene-related peptide is a key factor in the homing of transplanted human MSCs to sites of spinal cord injury.</t>
  </si>
  <si>
    <t>PMID:27296555</t>
  </si>
  <si>
    <t>(2016) Climacostol reduces tumour progression in a mouse model of melanoma via the p53-dependent intrinsic apoptotic programme.</t>
  </si>
  <si>
    <t>PMID:27271364</t>
  </si>
  <si>
    <t>(2016) LRRK2 phosphorylation level correlates with abnormal motor behaviour in an experimental model of levodopa-induced dyskinesias.</t>
  </si>
  <si>
    <t>PMID:27169991</t>
  </si>
  <si>
    <t>(2016) Assessing Metabolic Changes in Response to mTOR Inhibition in a Mantle Cell Lymphoma Xenograft Model Using AcidoCEST MRI.</t>
  </si>
  <si>
    <t>PMID:27140422</t>
  </si>
  <si>
    <t>(2016) Protein phosphatase 2A-B55Delta enhances chemotherapy sensitivity of human hepatocellular carcinoma under the regulation of microRNA-133b.</t>
  </si>
  <si>
    <t>PMID:27074866</t>
  </si>
  <si>
    <t>(2016) p53 activation contributes to patulin-induced nephrotoxicity via modulation of reactive oxygen species generation.</t>
  </si>
  <si>
    <t>PMID:27071452</t>
  </si>
  <si>
    <t>(2016) Targeting CXCR4 by a selective peptide antagonist modulates tumor microenvironment and microglia reactivity in a human glioblastoma model.</t>
  </si>
  <si>
    <t>PMID:27015814</t>
  </si>
  <si>
    <t>(2016) Mitochondria-Judges and Executioners of Cell Death Sentences.</t>
  </si>
  <si>
    <t>PMID:26942674</t>
  </si>
  <si>
    <t>(2016) Mutant Kras copy number defines metabolic reprogramming and therapeutic susceptibilities.</t>
  </si>
  <si>
    <t>PMID:26909577</t>
  </si>
  <si>
    <t>Dpysl2,Dnm1,Ldha</t>
  </si>
  <si>
    <t>10090.ENSMUSP00000022629,10090.ENSMUSP00000088618,10090.ENSMUSP00000103267</t>
  </si>
  <si>
    <t>(2016) Proteomics Research in Schizophrenia.</t>
  </si>
  <si>
    <t>PMID:26909022</t>
  </si>
  <si>
    <t>(2016) Regressioneradication of gliomas in mice by a systemically-deliverable ATF5 dominant-negative peptide.</t>
  </si>
  <si>
    <t>PMID:26863637</t>
  </si>
  <si>
    <t>(2016) Seasonal and post-trauma remodeling in cone-dominant ground squirrel retina.</t>
  </si>
  <si>
    <t>PMID:26808487</t>
  </si>
  <si>
    <t>(2016) Oligodendroglial defects during quakingviable cerebellar development.</t>
  </si>
  <si>
    <t>PMID:26645409</t>
  </si>
  <si>
    <t>(2016) Mitochondrial Calpain-1 Disrupts ATP Synthase and Induces Superoxide Generation in Type 1 Diabetic Hearts: A Novel Mechanism Contributing to Diabetic Cardiomyopathy.</t>
  </si>
  <si>
    <t>PMID:26470784</t>
  </si>
  <si>
    <t>(2017) Phosphorylation of Ser6 in hnRNPA1 by S6K2 regulates glucose metabolism and cell growth in colorectal cancer.</t>
  </si>
  <si>
    <t>PMID:29344170</t>
  </si>
  <si>
    <t>(2017) In Vivo Long-Term Tracking of Neural Stem Cells Transplanted into an Acute Ischemic Stroke model with Reporter Gene-Based Bimodal MR and Optical Imaging.</t>
  </si>
  <si>
    <t>PMID:29251112</t>
  </si>
  <si>
    <t>(2017) ID1 promotes hepatocellular carcinoma proliferation and confers chemoresistance to oxaliplatin by activating pentose phosphate pathway.</t>
  </si>
  <si>
    <t>PMID:29169374</t>
  </si>
  <si>
    <t>(2017) Disrupting glucose-6-phosphate isomerase fully suppresses the 'Warburg effect' and activates OXPHOS with minimal impact on tumor growth except in hypoxia.</t>
  </si>
  <si>
    <t>PMID:29152106</t>
  </si>
  <si>
    <t>(2017) Buserelin alleviates chloride transport defect in human cystic fibrosis nasal epithelial cells.</t>
  </si>
  <si>
    <t>PMID:29145426</t>
  </si>
  <si>
    <t>(2017) Monocarboxylate transporter 1 (MCT1), a tool to stratify acute myeloid leukemia (AML) patients and a vehicle to kill cancer cells.</t>
  </si>
  <si>
    <t>PMID:29137304</t>
  </si>
  <si>
    <t>(2017) MicroRNA-423-5p facilitates hypoxiareoxygenation-induced apoptosis in renal proximal tubular epithelial cells by targeting GSTM1 via endoplasmic reticulum stress.</t>
  </si>
  <si>
    <t>PMID:29137244</t>
  </si>
  <si>
    <t>(2017) The inhibiting effect of neural stem cells on proliferation and invasion of glioma cells.</t>
  </si>
  <si>
    <t>PMID:29100360</t>
  </si>
  <si>
    <t>(2017) [10]-gingerol induces apoptosis and inhibits metastatic dissemination of triple negative breast cancer in vivo.</t>
  </si>
  <si>
    <t>PMID:29069785</t>
  </si>
  <si>
    <t>(2017) YBX1 promotes tumor growth by elevating glycolysis in human bladder cancer.</t>
  </si>
  <si>
    <t>PMID:29029484</t>
  </si>
  <si>
    <t>(2017) Downregulation of SIRT2 Inhibits Invasion of Hepatocellular Carcinoma by Inhibiting Energy Metabolism.</t>
  </si>
  <si>
    <t>PMID:28992545</t>
  </si>
  <si>
    <t>(2017) Crosstalk between glial and glioblastoma cells triggers the 'go-or-grow' phenotype of tumor cells.</t>
  </si>
  <si>
    <t>PMID:28969644</t>
  </si>
  <si>
    <t>(2017) Genistein suppresses aerobic glycolysis and induces hepatocellular carcinoma cell death.</t>
  </si>
  <si>
    <t>PMID:28926527</t>
  </si>
  <si>
    <t>(2017) microRNA-130a is an oncomir suppressing the expression of CRMP4 in gastric cancer.</t>
  </si>
  <si>
    <t>PMID:28831264</t>
  </si>
  <si>
    <t>(2017) A Sensitized IGF1 Treatment Restores Corticospinal Axon-Dependent Functions.</t>
  </si>
  <si>
    <t>PMID:28817801</t>
  </si>
  <si>
    <t>(2017) HIF1Alfa regulates glioma chemosensitivity through the transformation between differentiation and dedifferentiation in various oxygen levels.</t>
  </si>
  <si>
    <t>PMID:28801626</t>
  </si>
  <si>
    <t>(2017) Polyphyllin I suppresses human osteosarcoma growth by inactivation of WntBeta-catenin pathway in vitro and in vivo.</t>
  </si>
  <si>
    <t>PMID:28790389</t>
  </si>
  <si>
    <t>(2017) Brain microvascular injury and white matter disease provoked by diabetes-associated hyperamylinemia.</t>
  </si>
  <si>
    <t>PMID:28696548</t>
  </si>
  <si>
    <t>(2017) Experimental and Human Evidence for Lipocalin-2 (Neutrophil Gelatinase-Associated Lipocalin [NGAL]) in the Development of Cardiac Hypertrophy and heart failure.</t>
  </si>
  <si>
    <t>PMID:28615213</t>
  </si>
  <si>
    <t>(2017) In-depth clinico-pathological examination of RNA foci in a large cohort of C9ORF72 expansion carriers.</t>
  </si>
  <si>
    <t>PMID:28508101</t>
  </si>
  <si>
    <t>Ppp3ca,Vdac1</t>
  </si>
  <si>
    <t>10090.ENSMUSP00000053101,10090.ENSMUSP00000099819</t>
  </si>
  <si>
    <t>(2017) Mutant TDP-43 does not impair mitochondrial bioenergetics in vitro and in vivo.</t>
  </si>
  <si>
    <t>PMID:28482850</t>
  </si>
  <si>
    <t>(2017) Polyamidoamine dendrimer-conjugated triamcinolone acetonide attenuates nerve injury-induced spinal cord microglia activation and mechanical allodynia.</t>
  </si>
  <si>
    <t>PMID:28326946</t>
  </si>
  <si>
    <t>(2017) Melatonin Mediates Protective Effects against Kainic Acid-Induced Neuronal Death through Safeguarding ER Stress and Mitochondrial Disturbance.</t>
  </si>
  <si>
    <t>PMID:28293167</t>
  </si>
  <si>
    <t>(2017) Ginsenoside Rg5 increases cardiomyocyte resistance to ischemic injury through regulation of mitochondrial hexokinase-II and dynamin-related protein 1.</t>
  </si>
  <si>
    <t>PMID:28230856</t>
  </si>
  <si>
    <t>(2017) Phosphorylation-mediated activation of LDHA promotes cancer cell invasion and tumour metastasis.</t>
  </si>
  <si>
    <t>PMID:28218905</t>
  </si>
  <si>
    <t>(2017) Heat stress induces ferroptosis-like cell death in plants.</t>
  </si>
  <si>
    <t>PMID:28100685</t>
  </si>
  <si>
    <t>(2017) NEK2 Promotes Aerobic Glycolysis in Multiple Myeloma Through Regulating Splicing of Pyruvate Kinase.</t>
  </si>
  <si>
    <t>PMID:28086949</t>
  </si>
  <si>
    <t>(2017) Blockage of glycolysis by targeting PFKFB3 suppresses tumor growth and metastasis in head and neck squamous cell carcinoma.</t>
  </si>
  <si>
    <t>PMID:28061878</t>
  </si>
  <si>
    <t>(2017) Emetine elicits apoptosis of intractable B-cell lymphoma cells with MYC rearrangement through inhibition of glycolytic metabolism.</t>
  </si>
  <si>
    <t>PMID:28055963</t>
  </si>
  <si>
    <t>Gstm1,Vdac2,Vdac1</t>
  </si>
  <si>
    <t>10090.ENSMUSP00000004140,10090.ENSMUSP00000022293,10090.ENSMUSP00000099819</t>
  </si>
  <si>
    <t>(2017) Oxidative stress, a trigger of hepatitis C and B virus-induced liver carcinogenesis.</t>
  </si>
  <si>
    <t>PMID:27965466</t>
  </si>
  <si>
    <t>(2017) HNE-modified proteins in Down syndrome: Involvement in development of Alzheimer disease neuropathology.</t>
  </si>
  <si>
    <t>PMID:27838436</t>
  </si>
  <si>
    <t>(2017) Differences in T cell cytotoxicity and cell death mechanisms between progressive multifocal leukoencephalopathy, herpes simplex virus encephalitis and cytomegalovirus encephalitis.</t>
  </si>
  <si>
    <t>PMID:27817117</t>
  </si>
  <si>
    <t>(2017) A brief history of the search for the protein(s) involved in the acute regulation of steroidogenesis.</t>
  </si>
  <si>
    <t>PMID:27484452</t>
  </si>
  <si>
    <t>(2017) Functional Effects of Cigarette Smoke-Induced Changes in Airway Smooth Muscle Mitochondrial Morphology.</t>
  </si>
  <si>
    <t>PMID:27474898</t>
  </si>
  <si>
    <t>(2018) Shortening the Half-Life of Cas9 Maintains Its Gene Editing Ability and Reduces Neuronal Toxicity.</t>
  </si>
  <si>
    <t>PMID:30517854</t>
  </si>
  <si>
    <t>(2018) Glial-neuronal signaling mechanisms underlying the neuroinflammatory effects of manganese.</t>
  </si>
  <si>
    <t>PMID:30463564</t>
  </si>
  <si>
    <t>(2018) Selective blockade of spinal D2DR by levo-corydalmine attenuates morphine tolerance via suppressing PI3KAkt-MAPK signaling in a MOR-dependent manner.</t>
  </si>
  <si>
    <t>PMID:30429454</t>
  </si>
  <si>
    <t>(2018) LAT2 regulates glutamine-dependent mTOR activation to promote glycolysis and chemoresistance in pancreatic cancer.</t>
  </si>
  <si>
    <t>PMID:30419950</t>
  </si>
  <si>
    <t>(2018) Dickkopf-3 Causes Neuroprotection by Inducing Vascular Endothelial Growth Factor.</t>
  </si>
  <si>
    <t>PMID:30258353</t>
  </si>
  <si>
    <t>(2018) Exposure of Breast and Lung Cancer Cells to a Novel Estrone Analog Prior to Radiation Enhances Bcl-2-Mediated Cell Death.</t>
  </si>
  <si>
    <t>PMID:30249026</t>
  </si>
  <si>
    <t>(2018) Mitochondrial dysfunction induces NLRP3 inflammasome activation during cerebral ischemiareperfusion injury.</t>
  </si>
  <si>
    <t>PMID:30153825</t>
  </si>
  <si>
    <t>(2018) The cristae modulator Optic atrophy 1 requires mitochondrial ATP synthase oligomers to safeguard mitochondrial function.</t>
  </si>
  <si>
    <t>PMID:30143614</t>
  </si>
  <si>
    <t>(2018) Gordon H. Dixon's trace in my personal career and the quantic jump experienced in regulatory information.</t>
  </si>
  <si>
    <t>PMID:30136864</t>
  </si>
  <si>
    <t>(2018) Loss of function of miR-342-3p results in MCT1 over-expression and contributes to oncogenic metabolic reprogramming in triple negative breast cancer.</t>
  </si>
  <si>
    <t>PMID:30115973</t>
  </si>
  <si>
    <t>(2018) Loss of MICOS complex integrity and mitochondrial damage, but not TDP-43 mitochondrial localisation, are likely associated with severity of CHCHD10-related diseases.</t>
  </si>
  <si>
    <t>PMID:30092269</t>
  </si>
  <si>
    <t>(2018) Icariin induces the growth, migration and osteoblastic differentiation of human periodontal ligament fibroblasts by inhibiting Toll-like receptor 4 and NF-KB p65 phosphorylation.</t>
  </si>
  <si>
    <t>PMID:30066868</t>
  </si>
  <si>
    <t>(2018) Oligodendrocytic but not neuronal Nogo restricts corticospinal axon sprouting after CNS injury.</t>
  </si>
  <si>
    <t>PMID:30055160</t>
  </si>
  <si>
    <t>(2018) SIRT2 Promotes the Migration and Invasion of Gastric Cancer through RASERKJNKMMP-9 Pathway by Increasing PEPCK1-Related Metabolism.</t>
  </si>
  <si>
    <t>PMID:29925042</t>
  </si>
  <si>
    <t>(2018) IP3R-Grp75-VDAC1-MCU calcium regulation axis antagonists protect podocytes from apoptosis and decrease proteinuria in an Adriamycin nephropathy rat model.</t>
  </si>
  <si>
    <t>PMID:29907098</t>
  </si>
  <si>
    <t>(2018) CDK2 positively regulates aerobic glycolysis by suppressing SIRT5 in gastric cancer.</t>
  </si>
  <si>
    <t>PMID:29896817</t>
  </si>
  <si>
    <t>(2018) Iron overload promotes mitochondrial fragmentation in mesenchymal stromal cells from myelodysplastic syndrome patients through activation of the AMPKMFFDrp1 pathway.</t>
  </si>
  <si>
    <t>PMID:29725013</t>
  </si>
  <si>
    <t>(2018) DISC1 regulates lactate metabolism in astrocytes: implications for psychiatric disorders.</t>
  </si>
  <si>
    <t>PMID:29643356</t>
  </si>
  <si>
    <t>(2018) Mitochondrial Biogenesis in Diverse Cauliflower Cultivars under Mild and Severe Drought. Impaired Coordination of Selected Transcript and Proteomic Responses, and Regulation of Various Multifunctional Proteins.</t>
  </si>
  <si>
    <t>PMID:29642585</t>
  </si>
  <si>
    <t>(2018) Heparin-Poloxamer Thermosensitive Hydrogel Loaded with bFGF and NGF Enhances Peripheral Nerve Regeneration in Diabetic Rats.</t>
  </si>
  <si>
    <t>PMID:29609091</t>
  </si>
  <si>
    <t>(2018) The in vitro effects of a novel estradiol analog on cell proliferation and morphology in human epithelial cervical carcinoma.</t>
  </si>
  <si>
    <t>PMID:29568313</t>
  </si>
  <si>
    <t>(2018) Neural stem cells from a mouse model of Rett syndrome are prone to senescence, show reduced capacity to cope with genotoxic stress, and are impaired in the differentiation process.</t>
  </si>
  <si>
    <t>PMID:29563495</t>
  </si>
  <si>
    <t>Vdac2,Aco2,Ldha</t>
  </si>
  <si>
    <t>10090.ENSMUSP00000022293,10090.ENSMUSP00000023116,10090.ENSMUSP00000103267</t>
  </si>
  <si>
    <t>(2018) Metabolic Reprogramming and the Recovery of Physiological Functionality in 3D Cultures in Micro-Bioreactors.</t>
  </si>
  <si>
    <t>PMID:29518979</t>
  </si>
  <si>
    <t>(2018) Scalable Culturing of Primary Human Glioblastoma Tumor-Initiating Cells with a Cell-Friendly Culture System.</t>
  </si>
  <si>
    <t>PMID:29476107</t>
  </si>
  <si>
    <t>(2018) SHP-2 restricts apoptosis induced by chemotherapeutic agents via Parkin-dependent autophagy in cervical cancer.</t>
  </si>
  <si>
    <t>PMID:29371831</t>
  </si>
  <si>
    <t>(2018) Small-Molecule Activators of Protein Phosphatase 2A for the Treatment of Castration-Resistant Prostate Cancer.</t>
  </si>
  <si>
    <t>PMID:29358171</t>
  </si>
  <si>
    <t>(2018) Bcl-2 overexpression reduces cisplatin cytotoxicity by decreasing ER-mitochondrial Ca2+ signaling in SKOV3 cells.</t>
  </si>
  <si>
    <t>PMID:29286126</t>
  </si>
  <si>
    <t>(2018) Translocator protein (18 kDa): an update on its function in steroidogenesis.</t>
  </si>
  <si>
    <t>PMID:28667781</t>
  </si>
  <si>
    <t>(2019) rTMS Regulates the Balance Between Proliferation and Apoptosis of Spinal Cord Derived Neural StemProgenitor Cells.</t>
  </si>
  <si>
    <t>PMID:32116552</t>
  </si>
  <si>
    <t>(2019) Knockdown of mitofilin inhibits autophagy and facilitates starvation-induced apoptosis in HeLa cells.</t>
  </si>
  <si>
    <t>PMID:31998453</t>
  </si>
  <si>
    <t>(2019) Double-Edged Lipid Nanoparticles Combining Liposome-Bound TRAIL and Encapsulated Doxorubicin Showing an Extraordinary Synergistic Pro-Apoptotic Potential.</t>
  </si>
  <si>
    <t>PMID:31817469</t>
  </si>
  <si>
    <t>(2019) Matrine Promotes Human Myeloid Leukemia Cells Apoptosis Through Warburg Effect Mediated by Hexokinase 2.</t>
  </si>
  <si>
    <t>PMID:31607919</t>
  </si>
  <si>
    <t>(2019) Cell necrosis, intrinsic apoptosis and senescence contribute to the progression of exencephaly to anencephaly in a mice model of congenital chranioschisis.</t>
  </si>
  <si>
    <t>PMID:31558708</t>
  </si>
  <si>
    <t>(2019) Phospholipase C inhibits apoptosis of porcine primary granulosa cells cultured in vitro.</t>
  </si>
  <si>
    <t>PMID:31554511</t>
  </si>
  <si>
    <t>(2019) Melatonin Enhances Mitophagy by Upregulating Expression of Heat Shock 70 kDa Protein 1L in Human Mesenchymal Stem Cells under Oxidative Stress.</t>
  </si>
  <si>
    <t>PMID:31540288</t>
  </si>
  <si>
    <t>(2019) SCP2-mediated cholesterol membrane trafficking promotes the growth of pituitary adenomas via Hedgehog signaling activation.</t>
  </si>
  <si>
    <t>PMID:31519191</t>
  </si>
  <si>
    <t>(2019) The effect of cysteine oxidation on DJ-1 cytoprotective function in human alveolar type II cells.</t>
  </si>
  <si>
    <t>PMID:31474749</t>
  </si>
  <si>
    <t>(2019) Pseudomonas aeruginosa Induced Host Epithelial Cell Mitochondrial Dysfunction.</t>
  </si>
  <si>
    <t>PMID:31417101</t>
  </si>
  <si>
    <t>(2019) Synergy between Auranofin and Celecoxib against Colon Cancer In Vitro and In Vivo through a Novel Redox-Mediated Mechanism.</t>
  </si>
  <si>
    <t>PMID:31277230</t>
  </si>
  <si>
    <t>(2019) Comparative Transcriptomic Analysis of Temozolomide Resistant Primary GBM Stem-Like Cells and Recurrent GBM Identifies Up-Regulation of the Carbonic Anhydrase CA2 Gene as Resistance Factor.</t>
  </si>
  <si>
    <t>PMID:31262047</t>
  </si>
  <si>
    <t>(2019) High glucose induces apoptosis of HUVECs in a mitochondria-dependent manner by suppressing hexokinase 2 expression.</t>
  </si>
  <si>
    <t>PMID:31258698</t>
  </si>
  <si>
    <t>(2019) Ex vivo construction of rabbit corneal endothelial cell sheets on a porcine descemet membrane graft.</t>
  </si>
  <si>
    <t>PMID:31258659</t>
  </si>
  <si>
    <t>(2019) Upregulation of UCP2 Expression Protects against LPS-Induced Oxidative Stress and Apoptosis in Cardiomyocytes.</t>
  </si>
  <si>
    <t>PMID:31182990</t>
  </si>
  <si>
    <t>(2019) CpG-related SNPs in the MS4A region have a dose-dependent effect on risk of late-onset Alzheimer disease.</t>
  </si>
  <si>
    <t>PMID:31144443</t>
  </si>
  <si>
    <t>(2019) Peli1 controls the survival of dopaminergic neurons through modulating microglia-mediated neuroinflammation.</t>
  </si>
  <si>
    <t>PMID:31142803</t>
  </si>
  <si>
    <t>(2019) Silencing of heat shock protein 27 increases the radiosensitivity of non-small cell lung carcinoma cells.</t>
  </si>
  <si>
    <t>PMID:31115576</t>
  </si>
  <si>
    <t>(2019) PKM2 is the target of proanthocyanidin B2 during the inhibition of hepatocellular carcinoma.</t>
  </si>
  <si>
    <t>PMID:31101057</t>
  </si>
  <si>
    <t>(2019) TDP-43 induces mitochondrial damage and activates the mitochondrial unfolded protein response.</t>
  </si>
  <si>
    <t>PMID:31100073</t>
  </si>
  <si>
    <t>(2019) Higd1a Protects Cells from Lipotoxicity under High-Fat Exposure.</t>
  </si>
  <si>
    <t>PMID:31089410</t>
  </si>
  <si>
    <t>(2019) PGC1Beta Regulates Breast Tumor Growth and Metastasis by SREBP1-Mediated HKDC1 Expression.</t>
  </si>
  <si>
    <t>PMID:31058090</t>
  </si>
  <si>
    <t>(2019) Deletion of Tbk1 disrupts autophagy and reproduces behavioral and locomotor symptoms of FTD-ALS in mice.</t>
  </si>
  <si>
    <t>PMID:31039129</t>
  </si>
  <si>
    <t>(2019) Tumor growth suppression using a combination of taxol-based therapy and GSK3 inhibition in non-small cell lung cancer.</t>
  </si>
  <si>
    <t>PMID:30969984</t>
  </si>
  <si>
    <t>(2019) Targeting the ROSPI3KAKTHIF-1AlfaHK2 axis of breast cancer cells: Combined administration of Polydatin and 2-Deoxy-d-glucose.</t>
  </si>
  <si>
    <t>PMID:30920152</t>
  </si>
  <si>
    <t>(2019) C18H17NO6 and Its Combination with Scutellarin Suppress the Proliferation and Induce the Apoptosis of Human Glioma Cells via Upregulation of Fas-Associated Factor 1 Expression.</t>
  </si>
  <si>
    <t>PMID:30915356</t>
  </si>
  <si>
    <t>(2019) Cyclin G2 Inhibits the Warburg Effect and Tumour Progression by Suppressing LDHA Phosphorylation in Glioma.</t>
  </si>
  <si>
    <t>PMID:30745841</t>
  </si>
  <si>
    <t>(2019) Neurodevelopmental and behavioral consequences of perinatal exposure to the HIV drug efavirenz in a rodent model.</t>
  </si>
  <si>
    <t>PMID:30745561</t>
  </si>
  <si>
    <t>(2019) Novel Insights into MSK1 Phosphorylation by MRKBeta in Intracerebral Hemorrhage-Induced Neuronal Apoptosis.</t>
  </si>
  <si>
    <t>PMID:30744416</t>
  </si>
  <si>
    <t>Anxa5,Ppp3ca,Ldha</t>
  </si>
  <si>
    <t>10090.ENSMUSP00000029266,10090.ENSMUSP00000053101,10090.ENSMUSP00000103267</t>
  </si>
  <si>
    <t>(2019) Discovery of Small-Molecule Inhibitors of the HSP90-Calcineurin-NFAT Pathway against Glioblastoma.</t>
  </si>
  <si>
    <t>PMID:30639261</t>
  </si>
  <si>
    <t>(2019) Targeted deletion of the aryl hydrocarbon receptor in dendritic cells prevents thymic atrophy in response to dioxin.</t>
  </si>
  <si>
    <t>PMID:30499018</t>
  </si>
  <si>
    <t>(2020) Do You Remember Mitochondria?</t>
  </si>
  <si>
    <t>PMID:32292356</t>
  </si>
  <si>
    <t>(2020) Augmenting Tumor-Starvation Therapy by Cancer Cell Autophagy Inhibition.</t>
  </si>
  <si>
    <t>PMID:32195096</t>
  </si>
  <si>
    <t>(2020) C9C5 positive mature oligodendrocytes are a source of Sonic Hedgehog in the mouse brain.</t>
  </si>
  <si>
    <t>PMID:32078657</t>
  </si>
  <si>
    <t>(2020) Crosstalk between Mitochondria and Cytoskeleton in Cardiac Cells.</t>
  </si>
  <si>
    <t>PMID:31963121</t>
  </si>
  <si>
    <t>(2020) Long non-coding RNA MALAT1 facilitates the tumorigenesis, invasion and glycolysis of multiple myeloma via miR-1271-5pSOX13 axis.</t>
  </si>
  <si>
    <t>PMID:31953613</t>
  </si>
  <si>
    <t>(2020) FOXE1 represses cell proliferation and Warburg effect by inhibiting HK2 in colorectal cancer.</t>
  </si>
  <si>
    <t>PMID:31918722</t>
  </si>
  <si>
    <t>(2020) Back to The Fusion: Mitofusin-2 in Alzheimer's Disease.</t>
  </si>
  <si>
    <t>PMID:31906578</t>
  </si>
  <si>
    <t>(2003) Postnatal NG2 proteoglycan-expressing progenitor cells are intrinsically multipotent and generate functional neurons.</t>
  </si>
  <si>
    <t>PMID:12682089</t>
  </si>
  <si>
    <t>(2006) Chaperone-mediated coupling of endoplasmic reticulum and mitochondrial Ca2+ channels.</t>
  </si>
  <si>
    <t>PMID:17178908</t>
  </si>
  <si>
    <t>(2006) Establishment and characterization of multicellular spheroids from a human glioma cell line; Implications for tumor therapy.</t>
  </si>
  <si>
    <t>PMID:16509995</t>
  </si>
  <si>
    <t>(2007) A role for voltage-dependent anion channel Vdac1 in polyglutamine-mediated neuronal cell death.</t>
  </si>
  <si>
    <t>PMID:18000542</t>
  </si>
  <si>
    <t>(2008) Modest loss of peripheral axons, muscle atrophy and formation of brain inclusions in mice with targeted deletion of gigaxonin exon 1.</t>
  </si>
  <si>
    <t>PMID:18680552</t>
  </si>
  <si>
    <t>(2008) In vitro analysis of promoter activity in Muller cells.</t>
  </si>
  <si>
    <t>PMID:18437242</t>
  </si>
  <si>
    <t>(2009) Expression of Robo4 in the fibrovascular membranes from patients with proliferative diabetic retinopathy and its role in RF6A and RPE cells.</t>
  </si>
  <si>
    <t>PMID:19495426</t>
  </si>
  <si>
    <t>(2009) Age-dependent disease expression determines remodeling of the retinal mosaic in carriers of RPGR exon ORF15 mutations.</t>
  </si>
  <si>
    <t>PMID:19255154</t>
  </si>
  <si>
    <t>(2010) p73 deficiency results in impaired self renewal and premature neuronal differentiation of mouse neural progenitors independently of p53.</t>
  </si>
  <si>
    <t>PMID:21368881</t>
  </si>
  <si>
    <t>(2010) Chronic low-level Pb exposure during development decreases the expression of the voltage-dependent anion channel in auditory neurons of the brainstem.</t>
  </si>
  <si>
    <t>PMID:20797405</t>
  </si>
  <si>
    <t>(2010) Anterior gradient-2 plays a critical role in breast cancer cell growth and survival by modulating cyclin D1, estrogen receptor-alpha and survivin.</t>
  </si>
  <si>
    <t>PMID:20525379</t>
  </si>
  <si>
    <t>(2010) Ubiquitin-specific protease 8 links the PTEN-Akt-AIP4 pathway to the control of FLIPS stability and TRAIL sensitivity in glioblastoma multiforme.</t>
  </si>
  <si>
    <t>PMID:20484045</t>
  </si>
  <si>
    <t>(2011) Engagement of descending inhibition from the rostral ventromedial medulla protects against chronic neuropathic pain.</t>
  </si>
  <si>
    <t>PMID:21745713</t>
  </si>
  <si>
    <t>(2011) Fluorochrome-labeled inhibitors of caspases: convenient in vitro and in vivo markers of apoptotic cells for cytometric analysis.</t>
  </si>
  <si>
    <t>PMID:21057924</t>
  </si>
  <si>
    <t>(2011) Is mPTP the gatekeeper for necrosis, apoptosis, or both?</t>
  </si>
  <si>
    <t>PMID:20888866</t>
  </si>
  <si>
    <t>(2012) Increased neuronal Alfa-synuclein pathology associates with its accumulation in oligodendrocytes in mice modeling Alfa-synucleinopathies.</t>
  </si>
  <si>
    <t>PMID:23077527</t>
  </si>
  <si>
    <t>(2012) TRAIL and paclitaxel synergize to kill U87 cells and U87-derived stem-like cells in vitro.</t>
  </si>
  <si>
    <t>PMID:22942757</t>
  </si>
  <si>
    <t>(2012) Voltage-dependant anion channels: novel insights into isoform function through genetic models.</t>
  </si>
  <si>
    <t>PMID:22051019</t>
  </si>
  <si>
    <t>Ndufa6,Gfap</t>
  </si>
  <si>
    <t>10090.ENSMUSP00000023085,10090.ENSMUSP00000064691</t>
  </si>
  <si>
    <t>(2012) Gene expression profiling in multiple sclerosis brain.</t>
  </si>
  <si>
    <t>PMID:21147224</t>
  </si>
  <si>
    <t>(2013) Aberrant DNA methyltransferase expression in pancreatic ductal adenocarcinoma development and progression.</t>
  </si>
  <si>
    <t>PMID:24423239</t>
  </si>
  <si>
    <t>(2013) Life cycle of cytosolic prions.</t>
  </si>
  <si>
    <t>PMID:24021964</t>
  </si>
  <si>
    <t>(2013) Disease-specific molecular events in cortical multiple sclerosis lesions.</t>
  </si>
  <si>
    <t>PMID:23687122</t>
  </si>
  <si>
    <t>(2013) Physiologic functions of cyclophilin D and the mitochondrial permeability transition pore.</t>
  </si>
  <si>
    <t>PMID:23538482</t>
  </si>
  <si>
    <t>(2013) Probing early tumor response to radiation therapy using hyperpolarized [1-1^3C]pyruvate in MDA-MB-231 xenografts.</t>
  </si>
  <si>
    <t>PMID:23424666</t>
  </si>
  <si>
    <t>(2013) PPARGamma activation prevents impairments in spatial memory and neurogenesis following transient illness.</t>
  </si>
  <si>
    <t>PMID:23108061</t>
  </si>
  <si>
    <t>(2013) Regulation of neuronal plasticity and fear by a dynamic change in PAR1-G protein coupling in the amygdala.</t>
  </si>
  <si>
    <t>PMID:23032873</t>
  </si>
  <si>
    <t>(2014) Therapeutics with SPION-labeled stem cells for the main diseases related to brain aging: a systematic review.</t>
  </si>
  <si>
    <t>PMID:25143726</t>
  </si>
  <si>
    <t>(2015) Metformin and temozolomide act synergistically to inhibit growth of glioma cells and glioma stem cells in vitro and in vivo.</t>
  </si>
  <si>
    <t>PMID:26431379</t>
  </si>
  <si>
    <t>(2015) Metabolic signature identifies novel targets for drug resistance in multiple myeloma.</t>
  </si>
  <si>
    <t>PMID:25769724</t>
  </si>
  <si>
    <t>(2015) Modular organization of cardiac energy metabolism: energy conversion, transfer and feedback regulation.</t>
  </si>
  <si>
    <t>PMID:24666671</t>
  </si>
  <si>
    <t>(2016) Inducible targeting of CNS astrocytes in Aldh1l1-CreERT2 BAC transgenic mice.</t>
  </si>
  <si>
    <t>PMID:28149504</t>
  </si>
  <si>
    <t>(2016) Dual targeting of glutaminase 1 and thymidylate synthase elicits death synergistically in NSCLC.</t>
  </si>
  <si>
    <t>PMID:27929535</t>
  </si>
  <si>
    <t>(2016) Targeting protein kinase CK2 suppresses bladder cancer cell survival via the glucose metabolic pathway.</t>
  </si>
  <si>
    <t>PMID:27888634</t>
  </si>
  <si>
    <t>(2016) Role of IL-33 and ST2 signalling pathway in multiple sclerosis: expression by oligodendrocytes and inhibition of myelination in central nervous system.</t>
  </si>
  <si>
    <t>PMID:27455844</t>
  </si>
  <si>
    <t>(2016) Structural insights into the centronuclear myopathy-associated functions of BIN1 and dynamin 2.</t>
  </si>
  <si>
    <t>PMID:27343996</t>
  </si>
  <si>
    <t>(2016) Characterization of neural stemness status through the neurogenesis process for bone marrow mesenchymal stem cells.</t>
  </si>
  <si>
    <t>PMID:27143939</t>
  </si>
  <si>
    <t>(2017) Lactate dehydrogenase A promotes the invasion and proliferation of pituitary adenoma.</t>
  </si>
  <si>
    <t>PMID:28680051</t>
  </si>
  <si>
    <t>(2017) Regulation of p53wt glioma cell proliferation by androgen receptor-mediated inhibition of small VCPp97-interacting protein expression.</t>
  </si>
  <si>
    <t>PMID:28423563</t>
  </si>
  <si>
    <t>(2017) VDAC-Tubulin, an Anti-Warburg Pro-Oxidant Switch.</t>
  </si>
  <si>
    <t>PMID:28168164</t>
  </si>
  <si>
    <t>(2018) Dual-modified cationic liposomes loaded with paclitaxel and survivin siRNA for targeted imaging and therapy of cancer stem cells in brain glioma.</t>
  </si>
  <si>
    <t>PMID:30269613</t>
  </si>
  <si>
    <t>(2018) Neuroprotective Effects of Cerebral Ischemic Preconditioning in a Rat Middle Cerebral Artery Occlusion Model: The Role of the Notch Signaling Pathway.</t>
  </si>
  <si>
    <t>PMID:30175143</t>
  </si>
  <si>
    <t>(2018) The complexity of mitochondrial outer membrane permeability and VDAC regulation by associated proteins.</t>
  </si>
  <si>
    <t>PMID:29998379</t>
  </si>
  <si>
    <t>Gfap,Dnm1,Ldha</t>
  </si>
  <si>
    <t>10090.ENSMUSP00000064691,10090.ENSMUSP00000088618,10090.ENSMUSP00000103267</t>
  </si>
  <si>
    <t>(2018) Integrative Analysis of Hippocampus Gene Expression Profiles Identifies Network Alterations in Aging and Alzheimer's Disease.</t>
  </si>
  <si>
    <t>PMID:29875655</t>
  </si>
  <si>
    <t>(2018) Natural Compound Methyl Protodioscin Suppresses Proliferation and Inhibits Glycolysis in Pancreatic Cancer.</t>
  </si>
  <si>
    <t>PMID:29736179</t>
  </si>
  <si>
    <t>(2019) Peroxiredoxin II Maintains the Mitochondrial Membrane Potential against Alcohol-Induced Apoptosis in HT22 Cells.</t>
  </si>
  <si>
    <t>PMID:31861323</t>
  </si>
  <si>
    <t>(2019) Down-regulated HSDL2 expression suppresses cell proliferation and promotes apoptosis in papillary thyroid carcinoma.</t>
  </si>
  <si>
    <t>PMID:31101684</t>
  </si>
  <si>
    <t>(2019) Monomethyltransferase SET8 facilitates hepatocellular carcinoma growth by enhancing aerobic glycolysis.</t>
  </si>
  <si>
    <t>PMID:30952833</t>
  </si>
  <si>
    <t>(2019) STAT3 localizes to the ER, acting as a gatekeeper for ER-mitochondrion Ca2+ fluxes and apoptotic responses.</t>
  </si>
  <si>
    <t>PMID:30042492</t>
  </si>
  <si>
    <t>(2019) Maternal autoantibody related autism: mechanisms and pathways.</t>
  </si>
  <si>
    <t>PMID:29934547</t>
  </si>
  <si>
    <t>(2020) Exosomal transfer of miR-15b-3p enhances tumorigenesis and malignant transformation through the DYNLT1Caspase-3Caspase-9 signaling pathway in gastric cancer.</t>
  </si>
  <si>
    <t>PMID:32039741</t>
  </si>
  <si>
    <t>(2021) Natural product triptolide induces GSDME-mediated pyroptosis in head and neck cancer through suppressing mitochondrial hexokinase-IotaIota.</t>
  </si>
  <si>
    <t>PMID:34108030</t>
  </si>
  <si>
    <t>(2009) A white matter stroke model in the mouse: axonal damage, progenitor responses and MRI correlates.</t>
  </si>
  <si>
    <t>PMID:19439360</t>
  </si>
  <si>
    <t>(2009) Mitochondrial fragmentation is involved in methamphetamine-induced cell death in rat hippocampal neural progenitor cells.</t>
  </si>
  <si>
    <t>PMID:19436752</t>
  </si>
  <si>
    <t>(2009) Glucose-modulated tyrosine nitration in beta cells: targets and consequences.</t>
  </si>
  <si>
    <t>PMID:19402213</t>
  </si>
  <si>
    <t>(2009) LDH-A inhibition, a therapeutic strategy for treatment of hereditary leiomyomatosis and renal cell cancer.</t>
  </si>
  <si>
    <t>PMID:19276158</t>
  </si>
  <si>
    <t>(2010) Dual inhibition of sodium-mediated proton and calcium efflux triggers non-apoptotic cell death in malignant gliomas.</t>
  </si>
  <si>
    <t>PMID:20869350</t>
  </si>
  <si>
    <t>(2010) Misfolded mutant SOD1 directly inhibits VDAC1 conductance in a mouse model of inherited ALS.</t>
  </si>
  <si>
    <t>PMID:20797535</t>
  </si>
  <si>
    <t>(2010) Embryonic stem cell (ESC)-mediated transgene delivery induces growth suppression, apoptosis and radiosensitization, and overcomes temozolomide resistance in malignant gliomas.</t>
  </si>
  <si>
    <t>PMID:20523363</t>
  </si>
  <si>
    <t>(2010) Role of GD3-CLIPR-59 association in lymphoblastoid T cell apoptosis triggered by CD95Fas.</t>
  </si>
  <si>
    <t>PMID:20052288</t>
  </si>
  <si>
    <t>(2011) Mild functional differences of dynamin 2 mutations associated to centronuclear myopathy and Charcot-Marie Tooth peripheral neuropathy.</t>
  </si>
  <si>
    <t>PMID:22096584</t>
  </si>
  <si>
    <t>(2011) Phosphorylation of voltage-dependent anion channel by serinethreonine kinases governs its interaction with tubulin.</t>
  </si>
  <si>
    <t>PMID:22022409</t>
  </si>
  <si>
    <t>(2011) Distribution of CD133 reveals glioma stem cells self-renew through symmetric and asymmetric cell divisions.</t>
  </si>
  <si>
    <t>PMID:21881602</t>
  </si>
  <si>
    <t>(2011) A novel dithiocarbamate analogue with potentially decreased ALDH inhibition has copper-dependent proteasome-inhibitory and apoptosis-inducing activity in human breast cancer cells.</t>
  </si>
  <si>
    <t>PMID:21035945</t>
  </si>
  <si>
    <t>Car2,Dnm1</t>
  </si>
  <si>
    <t>10090.ENSMUSP00000029078,10090.ENSMUSP00000088618</t>
  </si>
  <si>
    <t>(2012) Considerations in the identification of endogenous substrates for protein L-isoaspartyl methyltransferase: the case of synuclein.</t>
  </si>
  <si>
    <t>PMID:22905247</t>
  </si>
  <si>
    <t>(2013) Catabolism of exogenous lactate reveals it as a legitimate metabolic substrate in breast cancer.</t>
  </si>
  <si>
    <t>PMID:24069390</t>
  </si>
  <si>
    <t>(2013) Increased glutamate uptake in astrocytes via propentofylline results in increased tumor cell apoptosis using the CNS-1 glioma model.</t>
  </si>
  <si>
    <t>PMID:23695515</t>
  </si>
  <si>
    <t>(2013) Hippocampal serotonin-1A receptor function in a mouse model of anxiety induced by long-term voluntary wheel running.</t>
  </si>
  <si>
    <t>PMID:23505009</t>
  </si>
  <si>
    <t>(2013) Increased carbonylation, protein aggregation and apoptosis in the spinal cord of mice with experimental autoimmune encephalomyelitis.</t>
  </si>
  <si>
    <t>PMID:23489322</t>
  </si>
  <si>
    <t>(2013) Dynamin-related protein-1 controls fusion pore dynamics during platelet granule exocytosis.</t>
  </si>
  <si>
    <t>PMID:23288151</t>
  </si>
  <si>
    <t>Dpysl2,Bin1,Ppp3ca</t>
  </si>
  <si>
    <t>10090.ENSMUSP00000022629,10090.ENSMUSP00000025239,10090.ENSMUSP00000053101</t>
  </si>
  <si>
    <t>(2013) Genetic interactions associated with 12-month atrophy in hippocampus and entorhinal cortex in Alzheimer's Disease Neuroimaging Initiative.</t>
  </si>
  <si>
    <t>PMID:23107432</t>
  </si>
  <si>
    <t>(2013) Decreased motility of human spermatozoa presenting phosphatidylserine membrane translocation-cells selection with the swim-up technique.</t>
  </si>
  <si>
    <t>PMID:21725868</t>
  </si>
  <si>
    <t>(2015) Differential Cytotoxicity of Acetaminophen in Mouse Macrophage J774.2 and Human Hepatoma HepG2 Cells: Protection by Diallyl Sulfide.</t>
  </si>
  <si>
    <t>PMID:26714183</t>
  </si>
  <si>
    <t>(2015) The participation of insulin-like growth factor-binding protein 3 released by astrocytes in the pathology of Alzheimer's disease.</t>
  </si>
  <si>
    <t>PMID:26637371</t>
  </si>
  <si>
    <t>(2015) Targeting c-MYC in Platinum-Resistant Ovarian Cancer.</t>
  </si>
  <si>
    <t>PMID:26227489</t>
  </si>
  <si>
    <t>(2016) Jolkinolide B induces apoptosis and inhibits tumor growth in mouse melanoma B16F10 cells by altering glycolysis.</t>
  </si>
  <si>
    <t>PMID:27796318</t>
  </si>
  <si>
    <t>(2016) Mitochondrial proteomic profiling reveals increased carbonic anhydrase II in aging and neurodegeneration.</t>
  </si>
  <si>
    <t>PMID:27743511</t>
  </si>
  <si>
    <t>(2016) The porin VDAC2 is the mitochondrial platform for Bax retrotranslocation.</t>
  </si>
  <si>
    <t>PMID:27620692</t>
  </si>
  <si>
    <t>(2016) Transport of Calcium Ions into Mitochondria.</t>
  </si>
  <si>
    <t>PMID:27252588</t>
  </si>
  <si>
    <t>(2016) Calcineurin proteolysis in astrocytes: Implications for impaired synaptic function.</t>
  </si>
  <si>
    <t>PMID:27212416</t>
  </si>
  <si>
    <t>(2016) Erastin Disrupts Mitochondrial Permeability Transition Pore (mPTP) and Induces Apoptotic Death of Colorectal Cancer Cells.</t>
  </si>
  <si>
    <t>PMID:27171435</t>
  </si>
  <si>
    <t>(2016) Temozolomide in combination with metformin act synergistically to inhibit proliferation and expansion of glioma stem-like cells.</t>
  </si>
  <si>
    <t>PMID:27073554</t>
  </si>
  <si>
    <t>(2016) Autophagic Cell Death and Apoptosis Jointly Mediate Cisatracurium Besylate-Induced Cell Injury.</t>
  </si>
  <si>
    <t>PMID:27058536</t>
  </si>
  <si>
    <t>(2016) VDAC-2: Mitochondrial outer membrane regulator masquerading as a channel?</t>
  </si>
  <si>
    <t>PMID:26709731</t>
  </si>
  <si>
    <t>(2017) Extract of Sheng-Mai-San Ameliorates Myocardial Ischemia-Induced Heart Failure by Modulating Ca2+-Calcineurin-Mediated Drp1 Signaling Pathways.</t>
  </si>
  <si>
    <t>PMID:28841143</t>
  </si>
  <si>
    <t>(2017) Silencing the Girdin gene enhances radio-sensitivity of hepatocellular carcinoma via suppression of glycolytic metabolism.</t>
  </si>
  <si>
    <t>PMID:28810896</t>
  </si>
  <si>
    <t>(2017) The Voltage-Dependent Anion Channels (VDAC) of Mycobacterium avium phagosome are associated with bacterial survival and lipid export in macrophages.</t>
  </si>
  <si>
    <t>PMID:28765557</t>
  </si>
  <si>
    <t>(2017) lncRNA MIAT functions as a competing endogenous RNA to upregulate DAPK2 by sponging miR-22-3p in diabetic cardiomyopathy.</t>
  </si>
  <si>
    <t>PMID:28703801</t>
  </si>
  <si>
    <t>(2017) Mitochondrial aldehyde dehydrogenase-2 deficiency compromises therapeutic effect of ALDH bright cell on peripheral ischemia.</t>
  </si>
  <si>
    <t>PMID:28582728</t>
  </si>
  <si>
    <t>(2017) The Mammalian Malonyl-CoA Synthetase ACSF3 Is Required for Mitochondrial Protein Malonylation and Metabolic Efficiency.</t>
  </si>
  <si>
    <t>PMID:28479296</t>
  </si>
  <si>
    <t>(2017) Autoimmunity, Autoantibodies, and Autism Spectrum Disorder.</t>
  </si>
  <si>
    <t>PMID:28340985</t>
  </si>
  <si>
    <t>(2017) Hexokinase II-derived cell-penetrating peptide targets mitochondria and triggers apoptosis in cancer cells.</t>
  </si>
  <si>
    <t>PMID:28183803</t>
  </si>
  <si>
    <t>(2018) Early-onset infant epileptic encephalopathy associated with a de novo PPP3CA gene mutation.</t>
  </si>
  <si>
    <t>PMID:30455226</t>
  </si>
  <si>
    <t>(2018) Anesthetic agent etiomidate induces apoptosis in N2a brain tumor cell line.</t>
  </si>
  <si>
    <t>PMID:30066945</t>
  </si>
  <si>
    <t>(2018) Autism-specific maternal autoantibodies produce behavioral abnormalities in an endogenous antigen-driven mouse model of autism.</t>
  </si>
  <si>
    <t>PMID:29955164</t>
  </si>
  <si>
    <t>(2019) TAF-IBeta deficiency inhibits proliferation and promotes apoptosis by rescuing PP2A and inhibiting the AKTGSK-3Beta pathway in leukemic cells.</t>
  </si>
  <si>
    <t>PMID:31611934</t>
  </si>
  <si>
    <t>(2019) NF-KB hijacking theranostic Pt(ll) complex in cancer therapy.</t>
  </si>
  <si>
    <t>PMID:31149035</t>
  </si>
  <si>
    <t>(2019) Dichloroacetic acid upregulates apoptosis of ovarian cancer cells by regulating mitochondrial function.</t>
  </si>
  <si>
    <t>PMID:30881027</t>
  </si>
  <si>
    <t>(2019) MicroRNA-383 inhibits doxorubicin resistance in hepatocellular carcinoma by targeting eukaryotic translation initiation factor 5A2.</t>
  </si>
  <si>
    <t>PMID:30801960</t>
  </si>
  <si>
    <t>(2019) CRISPRCas9-mediated PINK1 deletion leads to neurodegeneration in rhesus monkeys.</t>
  </si>
  <si>
    <t>PMID:30770867</t>
  </si>
  <si>
    <t>(2020) Highly bioactive zeolitic imidazolate framework-8-capped nanotherapeutics for efficient reversal of reperfusion-induced injury in ischemic stroke.</t>
  </si>
  <si>
    <t>PMID:32206718</t>
  </si>
  <si>
    <t>(2020) Redox-dependent regulation of mitochondrial dynamics by DJ-1 paralogs in Saccharomyces cerevisiae.</t>
  </si>
  <si>
    <t>PMID:32070881</t>
  </si>
  <si>
    <t>(2020) T-2 Toxin-Induced Oxidative Stress Leads to Imbalance of Mitochondrial Fission and Fusion to Activate Cellular Apoptosis in the Human Liver 7702 Cell Line.</t>
  </si>
  <si>
    <t>PMID:31936883</t>
  </si>
  <si>
    <t>Dpysl2,Car2,Ldha</t>
  </si>
  <si>
    <t>10090.ENSMUSP00000022629,10090.ENSMUSP00000029078,10090.ENSMUSP00000103267</t>
  </si>
  <si>
    <t>(2011) Network analysis of quantitative proteomics on asthmatic bronchi: effects of inhaled glucocorticoid treatment.</t>
  </si>
  <si>
    <t>PMID:21939520</t>
  </si>
  <si>
    <t>Hspa4,Dpysl2,Ldha</t>
  </si>
  <si>
    <t>10090.ENSMUSP00000020630,10090.ENSMUSP00000022629,10090.ENSMUSP00000103267</t>
  </si>
  <si>
    <t>(2018) Role of hypoxia in Diffuse Large B-cell Lymphoma: Metabolic repression and selective translation of HK2 facilitates development of DLBCL.</t>
  </si>
  <si>
    <t>PMID:29335581</t>
  </si>
  <si>
    <t>(2001) The role of dynamin and its binding partners in coated pit invagination and scission.</t>
  </si>
  <si>
    <t>PMID:11266448</t>
  </si>
  <si>
    <t>(2004) Voltage-dependent anion channel-1 (VDAC-1) contributes to ATP release and cell volume regulation in murine cells.</t>
  </si>
  <si>
    <t>PMID:15477379</t>
  </si>
  <si>
    <t>(2009) Dietary omega-3 fatty acids alter cardiac mitochondrial phospholipid composition and delay Ca2+-induced permeability transition.</t>
  </si>
  <si>
    <t>PMID:19703463</t>
  </si>
  <si>
    <t>(2009) Guidelines for the use and interpretation of assays for monitoring cell death in higher eukaryotes.</t>
  </si>
  <si>
    <t>PMID:19373242</t>
  </si>
  <si>
    <t>(2009) Chemically-induced RAT mesenchymal stem cells adopt molecular properties of neuronal-like cells but do not have basic neuronal functional properties.</t>
  </si>
  <si>
    <t>PMID:19370156</t>
  </si>
  <si>
    <t>(2010) An avian model for the reversal of neurobehavioral teratogenicity with neural stem cells.</t>
  </si>
  <si>
    <t>PMID:20211723</t>
  </si>
  <si>
    <t>(2010) Sporadic corticobasal syndrome due to FTLD-TDP.</t>
  </si>
  <si>
    <t>PMID:19876635</t>
  </si>
  <si>
    <t>(2012) Changes in the Staphylococcus aureus transcriptome during early adaptation to the lung.</t>
  </si>
  <si>
    <t>PMID:22876285</t>
  </si>
  <si>
    <t>(2012) Shiga toxin 1 induces on lipopolysaccharide-treated astrocytes the release of tumor necrosis factor-alpha that alter brain-like endothelium integrity.</t>
  </si>
  <si>
    <t>PMID:22479186</t>
  </si>
  <si>
    <t>(2013) Metabolic changes in cancer cells upon suppression of MYC.</t>
  </si>
  <si>
    <t>PMID:24280108</t>
  </si>
  <si>
    <t>(2013) Effect of hepatitis C infection on HIV-induced apoptosis.</t>
  </si>
  <si>
    <t>PMID:24098405</t>
  </si>
  <si>
    <t>Dpysl2,Gfap,Gnao1</t>
  </si>
  <si>
    <t>10090.ENSMUSP00000022629,10090.ENSMUSP00000064691,10090.ENSMUSP00000114144</t>
  </si>
  <si>
    <t>(2013) Recent advances in quantitative neuroproteomics.</t>
  </si>
  <si>
    <t>PMID:23623823</t>
  </si>
  <si>
    <t>(2013) Peripubertal proliferation of progenitor cells in the preoptic area of Japanese quail (Coturnix japonica).</t>
  </si>
  <si>
    <t>PMID:23623814</t>
  </si>
  <si>
    <t>(2014) Propofol and remifentanil at moderate and high concentrations affect proliferation and differentiation of neural stemprogenitor cells.</t>
  </si>
  <si>
    <t>PMID:25598783</t>
  </si>
  <si>
    <t>(2014) A review of novel optical imaging strategies of the stroke pathology and stem cell therapy in stroke.</t>
  </si>
  <si>
    <t>PMID:25177269</t>
  </si>
  <si>
    <t>(2014) ZnO nanoparticle-induced oxidative stress triggers apoptosis by activating JNK signaling pathway in cultured primary astrocytes.</t>
  </si>
  <si>
    <t>PMID:24624962</t>
  </si>
  <si>
    <t>(2014) A mutation associated with centronuclear myopathy enhances the size and stability of dynamin 2 complexes in cells.</t>
  </si>
  <si>
    <t>PMID:24016602</t>
  </si>
  <si>
    <t>(2014) Patterning human neuronal networks on photolithographically engineered silicon dioxide substrates functionalized with glial analogues.</t>
  </si>
  <si>
    <t>PMID:23733444</t>
  </si>
  <si>
    <t>(2015) Identification of Lectins from Metastatic Cancer Cells through Magnetic Glyconanoparticles.</t>
  </si>
  <si>
    <t>PMID:27110035</t>
  </si>
  <si>
    <t>(2015) Commentary: SPG7 is an essential and conserved component of the mitochondrial permeability transition pore.</t>
  </si>
  <si>
    <t>PMID:26581158</t>
  </si>
  <si>
    <t>(2015) TWIK-Related Spinal Cord K+ Channel Expression Is Increased in the Spinal Dorsal Horn after Spinal Nerve Ligation.</t>
  </si>
  <si>
    <t>PMID:26256973</t>
  </si>
  <si>
    <t>(2015) Cocaine-seeking is associated with PKC-dependent reduction of excitatory signaling in accumbens shell D2 dopamine receptor-expressing neurons.</t>
  </si>
  <si>
    <t>PMID:25596492</t>
  </si>
  <si>
    <t>(2015) Mitochondrial Ca(2+) uptake by the voltage-dependent anion channel 2 regulates cardiac rhythmicity.</t>
  </si>
  <si>
    <t>PMID:25588501</t>
  </si>
  <si>
    <t>(2015) Displacing hexokinase from mitochondrial voltage-dependent anion channel impairs GLT-1-mediated glutamate uptake but does not disrupt interactions between GLT-1 and mitochondrial proteins.</t>
  </si>
  <si>
    <t>PMID:25546576</t>
  </si>
  <si>
    <t>(2016) In Vivo Interrogation of Spinal Mechanosensory Circuits.</t>
  </si>
  <si>
    <t>PMID:27806306</t>
  </si>
  <si>
    <t>(2016) The Proteomic Landscape of Human Ex Vivo Regulatory and Conventional T Cells Reveals Specific Metabolic Requirements.</t>
  </si>
  <si>
    <t>PMID:26885861</t>
  </si>
  <si>
    <t>(2017) Palmitate-induced lipotoxicity alters acetylation of multiple proteins in clonal Beta cells and human pancreatic islets.</t>
  </si>
  <si>
    <t>PMID:29044173</t>
  </si>
  <si>
    <t>(2017) The ESCRT-III pathway facilitates cardiomyocyte release of cBIN1-containing microparticles.</t>
  </si>
  <si>
    <t>PMID:28806752</t>
  </si>
  <si>
    <t>(2017) Ginsenoside Rg3 attenuates sepsis-induced injury and mitochondrial dysfunction in liver via AMPK-mediated autophagy flux.</t>
  </si>
  <si>
    <t>PMID:28779013</t>
  </si>
  <si>
    <t>(2017) TALEN based HPV-E7 editing triggers necrotic cell death in cervical cancer cells.</t>
  </si>
  <si>
    <t>PMID:28710417</t>
  </si>
  <si>
    <t>(2017) Repurposing the anti-epileptic drug sodium valproate as an adjuvant treatment for diffuse intrinsic pontine glioma.</t>
  </si>
  <si>
    <t>PMID:28542253</t>
  </si>
  <si>
    <t>(2018) Melatonin protects hippocampal HT22 cells from the effects of serum deprivation specifically targeting mitochondria.</t>
  </si>
  <si>
    <t>PMID:30157259</t>
  </si>
  <si>
    <t>(2018) SURF1 knockout cloned pigs: Early onset of a severe lethal phenotype.</t>
  </si>
  <si>
    <t>PMID:29601977</t>
  </si>
  <si>
    <t>(2018) Identification of the antigenic epitopes of maternal autoantibodies in autism spectrum disorders.</t>
  </si>
  <si>
    <t>PMID:29289663</t>
  </si>
  <si>
    <t>(2019) Cortical astrocytes develop in a plastic manner at both clonal and cellular levels.</t>
  </si>
  <si>
    <t>PMID:31653848</t>
  </si>
  <si>
    <t>(2019) Reduction of miR-29a-3p induced cardiac ischemia reperfusion injury in mice via targeting Bax.</t>
  </si>
  <si>
    <t>PMID:31410131</t>
  </si>
  <si>
    <t>(2019) Polyester Nanoparticle Encapsulation Mitigates Paclitaxel-Induced Peripheral Neuropathy.</t>
  </si>
  <si>
    <t>PMID:30609902</t>
  </si>
  <si>
    <t>(2019) PEDF protects human retinal pigment epithelial cells against oxidative stress via upregulation of UCP2 expression.</t>
  </si>
  <si>
    <t>PMID:30431098</t>
  </si>
  <si>
    <t>(2020) Glutamine metabolism in the proliferation of GS-expression pituitary tumor cells.</t>
  </si>
  <si>
    <t>PMID:32069221</t>
  </si>
  <si>
    <t>(2002) Presenilin-1 is expressed in neural progenitor cells in the hippocampus of adult mice.</t>
  </si>
  <si>
    <t>PMID:11796184</t>
  </si>
  <si>
    <t>(2005) Viruses activate a genetically conserved cell death pathway in a unicellular organism.</t>
  </si>
  <si>
    <t>PMID:16061692</t>
  </si>
  <si>
    <t>(2005) An internal GAP domain negatively regulates presynaptic dynamin in vivo: a two-step model for dynamin function.</t>
  </si>
  <si>
    <t>PMID:15824135</t>
  </si>
  <si>
    <t>(2006) Nestin expression in the cell lines derived from glioblastoma multiforme.</t>
  </si>
  <si>
    <t>PMID:16457706</t>
  </si>
  <si>
    <t>(2009) Molecular participants in mitochondrial cell death channel formation during neuronal ischemia.</t>
  </si>
  <si>
    <t>PMID:19341732</t>
  </si>
  <si>
    <t>(2011) Cloning and expression of the translocator protein (18 kDa), voltage-dependent anion channel, and diazepam binding inhibitor in the gonad of largemouth bass (Micropterus salmoides) across the reproductive cycle.</t>
  </si>
  <si>
    <t>PMID:21600210</t>
  </si>
  <si>
    <t>(2011) VDAC3 has differing mitochondrial functions in two types of striated muscles.</t>
  </si>
  <si>
    <t>PMID:20875390</t>
  </si>
  <si>
    <t>(2012) Cytometry of apoptosis. Historical perspective and new advances.</t>
  </si>
  <si>
    <t>PMID:23070010</t>
  </si>
  <si>
    <t>Gstm1,Car2,Ldha</t>
  </si>
  <si>
    <t>10090.ENSMUSP00000004140,10090.ENSMUSP00000029078,10090.ENSMUSP00000103267</t>
  </si>
  <si>
    <t>(2012) Proteomic analysis of bronchoalveolar lavage fluid proteins from mice infected with Francisella tularensis ssp. novicida.</t>
  </si>
  <si>
    <t>PMID:22663564</t>
  </si>
  <si>
    <t>(2012) Cysteine string protein Alfa: a new role in vesicle recycling.</t>
  </si>
  <si>
    <t>PMID:22500624</t>
  </si>
  <si>
    <t>(2012) Phylogenetic analysis of mitochondrial outer membrane Beta-barrel channels.</t>
  </si>
  <si>
    <t>PMID:22155732</t>
  </si>
  <si>
    <t>(2012) The role of VDAC in cell death: friend or foe?</t>
  </si>
  <si>
    <t>PMID:22062421</t>
  </si>
  <si>
    <t>(2013) Involvement of mitochondrial dynamics in the segregation of mitochondrial matrix proteins during stationary phase mitophagy.</t>
  </si>
  <si>
    <t>PMID:24240771</t>
  </si>
  <si>
    <t>(2014) Induction of the intrinsic apoptotic pathway via a new antimitotic agent in an esophageal carcinoma cell line.</t>
  </si>
  <si>
    <t>PMID:25937890</t>
  </si>
  <si>
    <t>(2014) Combining structure-based pharmacophore modeling, virtual screening, and in silico ADMET analysis to discover novel tetrahydro-quinoline based pyruvate kinase isozyme M2 activators with antitumor activity.</t>
  </si>
  <si>
    <t>PMID:25214764</t>
  </si>
  <si>
    <t>(2014) GSTM3 reverses the resistance of hepatoma cells to radiation by regulating the expression of cell cycleapoptosis-related molecules.</t>
  </si>
  <si>
    <t>PMID:25202346</t>
  </si>
  <si>
    <t>(2014) Silver and gold nanoparticles exposure to in vitro cultured retina--studies on nanoparticle internalization, apoptosis, oxidative stress, glial- and microglial activity.</t>
  </si>
  <si>
    <t>PMID:25144684</t>
  </si>
  <si>
    <t>(2016) Clostridium perfringens Delta-Toxin Induces Rapid Cell Necrosis.</t>
  </si>
  <si>
    <t>PMID:26807591</t>
  </si>
  <si>
    <t>(2016) Methylglyoxal Impairs Insulin Secretion of Pancreatic Beta-Cells through Increased Production of ROS and Mitochondrial Dysfunction Mediated by Upregulation of UCP2 and MAPKs.</t>
  </si>
  <si>
    <t>PMID:26779540</t>
  </si>
  <si>
    <t>(2016) Metabolic plasticity in CLL: adaptation to the hypoxic niche.</t>
  </si>
  <si>
    <t>PMID:26202928</t>
  </si>
  <si>
    <t>(2017) BIN1 localization is distinct from Tau tangles in Alzheimer's disease.</t>
  </si>
  <si>
    <t>PMID:29479533</t>
  </si>
  <si>
    <t>(2017) The glucose and lipid metabolism reprogramming is grade-dependent in clear cell renal cell carcinoma primary cultures and is targetable to modulate cell viability and proliferation.</t>
  </si>
  <si>
    <t>PMID:29371925</t>
  </si>
  <si>
    <t>(2017) Transplantation of canine olfactory ensheathing cells producing chondroitinase ABC promotes chondroitin sulphate proteoglycan digestion and axonal sprouting following spinal cord injury.</t>
  </si>
  <si>
    <t>PMID:29228020</t>
  </si>
  <si>
    <t>(2017) Proteomic Identification of an Upregulated Isoform of Annexin A3 in the Spinal Cords of Rats in a Neuropathic Pain Model.</t>
  </si>
  <si>
    <t>PMID:28928629</t>
  </si>
  <si>
    <t>(2018) 18F-FDG-PET Detects Drastic Changes in Brain Metabolism in the Tg4-42 Model of Alzheimer's Disease.</t>
  </si>
  <si>
    <t>PMID:30670962</t>
  </si>
  <si>
    <t>(2018) Neuroprotective Effect of Nortriptyline in Overt Hepatic Encephalopathy Through Attenuation of Mitochondrial Dysfunction.</t>
  </si>
  <si>
    <t>PMID:30428281</t>
  </si>
  <si>
    <t>(2018) MicroRNA 375 modulates hyperglycemia-induced enteric glial cell apoptosis and Diabetes-induced gastrointestinal dysfunction by targeting Pdk1 and repressing PI3KAkt pathway.</t>
  </si>
  <si>
    <t>PMID:30140011</t>
  </si>
  <si>
    <t>(2018) Novel FGFR2-INA fusion identified in two low-grade mixed neuronal-glial tumors drives oncogenesis via MAPK and PI3KmTOR pathway activation.</t>
  </si>
  <si>
    <t>PMID:29767381</t>
  </si>
  <si>
    <t>Gfap,Cpne6,Prkcg</t>
  </si>
  <si>
    <t>10090.ENSMUSP00000064691,10090.ENSMUSP00000073847,10090.ENSMUSP00000097874</t>
  </si>
  <si>
    <t>(2018) Transcriptional Profiling of Somatostatin Interneurons in the Spinal Dorsal Horn.</t>
  </si>
  <si>
    <t>PMID:29717160</t>
  </si>
  <si>
    <t>(2018) LY294002 inhibits the Warburg effect in gastric cancer cells by downregulating pyruvate kinase M2.</t>
  </si>
  <si>
    <t>PMID:29541204</t>
  </si>
  <si>
    <t>(2019) Modulation of CRMP2 via (S)-Lacosamide shows therapeutic promise but is ultimately ineffective in a mouse model of CLN6-Batten disease.</t>
  </si>
  <si>
    <t>PMID:32269836</t>
  </si>
  <si>
    <t>(2019) Genetic perturbations of disease risk genes in mice capture transcriptomic signatures of late-onset Alzheimer's disease.</t>
  </si>
  <si>
    <t>PMID:31878951</t>
  </si>
  <si>
    <t>(2019) Hexokinase 2 dimerization and interaction with voltage-dependent anion channel promoted resistance to cell apoptosis induced by gemcitabine in pancreatic cancer.</t>
  </si>
  <si>
    <t>PMID:31426130</t>
  </si>
  <si>
    <t>Dpysl2,Anxa5,Ppp3ca,Vdac1</t>
  </si>
  <si>
    <t>10090.ENSMUSP00000022629,10090.ENSMUSP00000029266,10090.ENSMUSP00000053101,10090.ENSMUSP00000099819</t>
  </si>
  <si>
    <t>(2019) Signaling pathway network alterations in human ovarian cancers identified with quantitative mitochondrial proteomics.</t>
  </si>
  <si>
    <t>PMID:31258820</t>
  </si>
  <si>
    <t>Ppp2r1a,Vdac2,Vdac1</t>
  </si>
  <si>
    <t>10090.ENSMUSP00000007708,10090.ENSMUSP00000022293,10090.ENSMUSP00000099819</t>
  </si>
  <si>
    <t>(2019) VGLL3 operates via TEAD1, TEAD3 and TEAD4 to influence myogenesis in skeletal muscle.</t>
  </si>
  <si>
    <t>PMID:31138678</t>
  </si>
  <si>
    <t>Dpysl2,Aco2,Anxa5</t>
  </si>
  <si>
    <t>10090.ENSMUSP00000022629,10090.ENSMUSP00000023116,10090.ENSMUSP00000029266</t>
  </si>
  <si>
    <t>(2015) The proteome profiles of the olfactory bulb of juvenile, adult and aged rats - an ontogenetic study.</t>
  </si>
  <si>
    <t>PMID:25709559</t>
  </si>
  <si>
    <t>Hspa4,Dpysl2,Car2</t>
  </si>
  <si>
    <t>10090.ENSMUSP00000020630,10090.ENSMUSP00000022629,10090.ENSMUSP00000029078</t>
  </si>
  <si>
    <t>(2016) Insight of brain degenerative protein modifications in the pathology of neurodegeneration and dementia by proteomic profiling.</t>
  </si>
  <si>
    <t>PMID:27809929</t>
  </si>
  <si>
    <t>(2009) Persistent proteomic alterations in the medial prefrontal cortex with abstinence from cocaine self-administration.</t>
  </si>
  <si>
    <t>PMID:20161123</t>
  </si>
  <si>
    <t>Vdac2,Ina,Gfap</t>
  </si>
  <si>
    <t>10090.ENSMUSP00000022293,10090.ENSMUSP00000041347,10090.ENSMUSP00000064691</t>
  </si>
  <si>
    <t>(2010) Molecular anatomy of the hair cell's ribbon synapse.</t>
  </si>
  <si>
    <t>PMID:20844134</t>
  </si>
  <si>
    <t>(2010) Warburg effect in chemosensitivity: targeting lactate dehydrogenase-A re-sensitizes taxol-resistant cancer cells to taxol.</t>
  </si>
  <si>
    <t>PMID:20144215</t>
  </si>
  <si>
    <t>(2011) In search of a novel target - phosphatidylserine exposed by non-apoptotic tumor cells and metastases of malignancies with poor treatment efficacy.</t>
  </si>
  <si>
    <t>PMID:21810406</t>
  </si>
  <si>
    <t>(2012) Amphiphysin-1 protein level changes associated with tau-mediated neurodegeneration.</t>
  </si>
  <si>
    <t>PMID:22975846</t>
  </si>
  <si>
    <t>(2012) Modulation of astrocytic mitochondrial function by dichloroacetate improves survival and motor performance in inherited amyotrophic lateral sclerosis.</t>
  </si>
  <si>
    <t>PMID:22509356</t>
  </si>
  <si>
    <t>(2012) Mutation spectrum in the large GTPase dynamin 2, and genotype-phenotype correlation in autosomal dominant centronuclear myopathy.</t>
  </si>
  <si>
    <t>PMID:22396310</t>
  </si>
  <si>
    <t>(2012) Stable isotope-resolved metabolomics and applications for drug development.</t>
  </si>
  <si>
    <t>PMID:22212615</t>
  </si>
  <si>
    <t>(2014) Mcl-1 promotes lung cancer cell migration by directly interacting with VDAC to increase mitochondrial Ca2+ uptake and reactive oxygen species generation.</t>
  </si>
  <si>
    <t>PMID:25341036</t>
  </si>
  <si>
    <t>(2014) Signet-ring cell melanoma with sentinel lymph node metastasis: A case report with immunohistochemical analysis and review of the clinicopathological features.</t>
  </si>
  <si>
    <t>PMID:24348822</t>
  </si>
  <si>
    <t>(2014) Identification of a unique TGF-Beta-dependent molecular and functional signature in microglia.</t>
  </si>
  <si>
    <t>PMID:24316888</t>
  </si>
  <si>
    <t>Vdac2,Dpysl2,Dnm1</t>
  </si>
  <si>
    <t>10090.ENSMUSP00000022293,10090.ENSMUSP00000022629,10090.ENSMUSP00000088618</t>
  </si>
  <si>
    <t>(2015) The proteome of schizophrenia.</t>
  </si>
  <si>
    <t>PMID:27336025</t>
  </si>
  <si>
    <t>(2015) Bivalent Compound 17MN Exerts Neuroprotection through Interaction at Multiple Sites in a Cellular Model of Alzheimer's Disease.</t>
  </si>
  <si>
    <t>PMID:26401780</t>
  </si>
  <si>
    <t>(2015) Design, synthesis and in vitro cell-based evaluation of the anti-cancer activities of hispolon analogs.</t>
  </si>
  <si>
    <t>PMID:25842364</t>
  </si>
  <si>
    <t>(2016) An evidence based hypothesis on the existence of two pathways of mitochondrial crista formation.</t>
  </si>
  <si>
    <t>PMID:27849155</t>
  </si>
  <si>
    <t>(2016) 70-kDa Heat Shock Protein Downregulates Dynamin in Experimental Stroke: A New Therapeutic Target?</t>
  </si>
  <si>
    <t>PMID:27387989</t>
  </si>
  <si>
    <t>(2018) Mechanism of translation control of the alternative Drosophila melanogaster Voltage Dependent Anion-selective Channel 1 mRNAs.</t>
  </si>
  <si>
    <t>PMID:29593233</t>
  </si>
  <si>
    <t>(2018) CD4+ AlfaBeta T cell infiltration into the leptomeninges of lumbar dorsal roots contributes to the transition from acute to chronic mechanical allodynia after adult rat tibial nerve injuries.</t>
  </si>
  <si>
    <t>PMID:29544518</t>
  </si>
  <si>
    <t>(2018) CoQ0-induced mitochondrial PTP opening triggers apoptosis via ROS-mediated VDAC1 upregulation in HL-60 leukemia cells and suppresses tumor growth in athymic nude micexenografted nude mice.</t>
  </si>
  <si>
    <t>PMID:28918503</t>
  </si>
  <si>
    <t>(2019) The Chk1 inhibitor SAR-020106 sensitizes human glioblastoma cells to irradiation, to temozolomide, and to decitabine treatment.</t>
  </si>
  <si>
    <t>PMID:31639020</t>
  </si>
  <si>
    <t>(2019) Effects of Cryopreservation on Microparticles Concentration, Procoagulant Function, Size Distribution, and Morphology.</t>
  </si>
  <si>
    <t>PMID:31488807</t>
  </si>
  <si>
    <t>(2019) Targeting Glycolysis through Inhibition of Lactate Dehydrogenase Impairs Tumor Growth in Preclinical Models of Ewing Sarcoma.</t>
  </si>
  <si>
    <t>PMID:31431459</t>
  </si>
  <si>
    <t>(2019) Immune Signaling in Neurodegeneration.</t>
  </si>
  <si>
    <t>PMID:30995509</t>
  </si>
  <si>
    <t>Ppp2r1a,Anxa5,Ppp3ca</t>
  </si>
  <si>
    <t>10090.ENSMUSP00000007708,10090.ENSMUSP00000029266,10090.ENSMUSP00000053101</t>
  </si>
  <si>
    <t>(2014) MicroRNAs in heart failure: Small molecules with major impact.</t>
  </si>
  <si>
    <t>PMID:25419522</t>
  </si>
  <si>
    <t>(2007) Voltage-dependent anion channels are dispensable for mitochondrial-dependent cell death.</t>
  </si>
  <si>
    <t>PMID:17417626</t>
  </si>
  <si>
    <t>(2008) Mass-spectrometric characterization of phospholipids and their primary peroxidation products in rat cortical neurons during staurosporine-induced apoptosis.</t>
  </si>
  <si>
    <t>PMID:19014376</t>
  </si>
  <si>
    <t>(2008) Glycogen synthase kinase 3 inhibition slows mitochondrial adenine nucleotide transport and regulates voltage-dependent anion channel phosphorylation.</t>
  </si>
  <si>
    <t>PMID:18802025</t>
  </si>
  <si>
    <t>(2008) Evidence for the mitochondrial lactate oxidation complex in rat neurons: demonstration of an essential component of brain lactate shuttles.</t>
  </si>
  <si>
    <t>PMID:18698340</t>
  </si>
  <si>
    <t>(2009) Adenine nucleotide translocator 1 deficiency increases resistance of mouse brain and neurons to excitotoxic insults.</t>
  </si>
  <si>
    <t>PMID:19366611</t>
  </si>
  <si>
    <t>(2010) The 3D structures of VDAC represent a native conformation.</t>
  </si>
  <si>
    <t>PMID:20708406</t>
  </si>
  <si>
    <t>(2010) PB1-F2 proteins from H5N1 and 20 century pandemic influenza viruses cause immunopathology.</t>
  </si>
  <si>
    <t>PMID:20661425</t>
  </si>
  <si>
    <t>(2011) Proteomic Profiling of Mitochondrial Enzymes during Skeletal Muscle Aging.</t>
  </si>
  <si>
    <t>PMID:21437005</t>
  </si>
  <si>
    <t>(2012) Leishmania mexicana metacaspase is a negative regulator of amastigote proliferation in mammalian cells.</t>
  </si>
  <si>
    <t>PMID:22951982</t>
  </si>
  <si>
    <t>(2013) Animal models of axon regeneration after spinal cord injury.</t>
  </si>
  <si>
    <t>PMID:23893429</t>
  </si>
  <si>
    <t>Gstm1,Anxa5,Vdac1</t>
  </si>
  <si>
    <t>10090.ENSMUSP00000004140,10090.ENSMUSP00000029266,10090.ENSMUSP00000099819</t>
  </si>
  <si>
    <t>(2013) Isobaric Tagging-Based Quantification for Proteomic Analysis: A Comparative Study of Spared and Affected Muscles from mdx Mice at the Early Phase of Dystrophy.</t>
  </si>
  <si>
    <t>PMID:23823696</t>
  </si>
  <si>
    <t>(2013) Dynamin-catalyzed membrane fission requires coordinated GTP hydrolysis.</t>
  </si>
  <si>
    <t>PMID:23383266</t>
  </si>
  <si>
    <t>(2014) Regulation of dynamin oligomerization in cells: the role of dynamin-actin interactions and its GTPase activity.</t>
  </si>
  <si>
    <t>PMID:24891099</t>
  </si>
  <si>
    <t>Gstm1,Aco2,Ppp3ca,Ldha</t>
  </si>
  <si>
    <t>10090.ENSMUSP00000004140,10090.ENSMUSP00000023116,10090.ENSMUSP00000053101,10090.ENSMUSP00000103267</t>
  </si>
  <si>
    <t>(2014) Systems analysis of transcriptional data provides insights into muscle's biological response to botulinum toxin.</t>
  </si>
  <si>
    <t>PMID:24536034</t>
  </si>
  <si>
    <t>(2016) Memory and hippocampal architecture following short-term midazolam in western diet-treated rats.</t>
  </si>
  <si>
    <t>PMID:27080429</t>
  </si>
  <si>
    <t>(2016) Isoliquiritigenin Inhibits Proliferation and Induces Apoptosis via Alleviating Hypoxia and Reducing Glycolysis in Mouse Melanoma B16F10 Cells.</t>
  </si>
  <si>
    <t>PMID:26951491</t>
  </si>
  <si>
    <t>(2016) Staphylococcus aureus lactate- and malate-quinone oxidoreductases contribute to nitric oxide resistance and virulence.</t>
  </si>
  <si>
    <t>PMID:26851155</t>
  </si>
  <si>
    <t>(2017) Emerging roles for ncRNAs in alcohol use disorders.</t>
  </si>
  <si>
    <t>PMID:28438526</t>
  </si>
  <si>
    <t>(2017) Association of the VDAC3 gene polymorphism with sperm count in Han-Chinese population with idiopathic male infertility.</t>
  </si>
  <si>
    <t>PMID:28431403</t>
  </si>
  <si>
    <t>(2018) Safety evaluation of frequent application of microbubble-enhanced focused ultrasound blood-brain-barrier opening.</t>
  </si>
  <si>
    <t>PMID:30531863</t>
  </si>
  <si>
    <t>(2018) Second signals rescue B cells from activation-induced mitochondrial dysfunction and death.</t>
  </si>
  <si>
    <t>PMID:29988090</t>
  </si>
  <si>
    <t>(2019) Measurement of lactate levels in postmortem brain, iPSCs, and animal models of schizophrenia.</t>
  </si>
  <si>
    <t>PMID:30911039</t>
  </si>
  <si>
    <t>(2021) ARMC12 regulates spatiotemporal mitochondrial dynamics during spermiogenesis and is required for male fertility.</t>
  </si>
  <si>
    <t>PMID:33536340</t>
  </si>
  <si>
    <t>Aco2,Anxa5,Vdac1</t>
  </si>
  <si>
    <t>10090.ENSMUSP00000023116,10090.ENSMUSP00000029266,10090.ENSMUSP00000099819</t>
  </si>
  <si>
    <t>(2018) Mutations in TIMM50 compromise cell survival in OxPhos-dependent metabolic conditions.</t>
  </si>
  <si>
    <t>PMID:30190335</t>
  </si>
  <si>
    <t>Aco2,Gfap,Ldha</t>
  </si>
  <si>
    <t>10090.ENSMUSP00000023116,10090.ENSMUSP00000064691,10090.ENSMUSP00000103267</t>
  </si>
  <si>
    <t>(2016) Metabolic reprogramming during neuronal differentiation from aerobic glycolysis to neuronal oxidative phosphorylation.</t>
  </si>
  <si>
    <t>PMID:27282387</t>
  </si>
  <si>
    <t>Ndufa6,Aco2,Vdac1</t>
  </si>
  <si>
    <t>10090.ENSMUSP00000023085,10090.ENSMUSP00000023116,10090.ENSMUSP00000099819</t>
  </si>
  <si>
    <t>(2018) A mitochondrial proteome profile indicative of type 2 diabetes mellitus in skeletal muscles.</t>
  </si>
  <si>
    <t>PMID:30266947</t>
  </si>
  <si>
    <t>(2000) Intracellular localization and isoform expression of the voltage-dependent anion channel (VDAC) in normal and dystrophic skeletal muscle.</t>
  </si>
  <si>
    <t>PMID:11129434</t>
  </si>
  <si>
    <t>(2004) Kir4.1 expression by astrocytes and oligodendrocytes in CNS white matter: a developmental study in the rat optic nerve.</t>
  </si>
  <si>
    <t>PMID:15198689</t>
  </si>
  <si>
    <t>(2005) Establishment of an immunoscreening system using recombinant VP1 protein for the isolation of a monoclonal antibody that blocks JC virus infection.</t>
  </si>
  <si>
    <t>PMID:15629455</t>
  </si>
  <si>
    <t>(2010) p62SQSTM1 is required for Parkin-induced mitochondrial clustering but not mitophagy; VDAC1 is dispensable for both.</t>
  </si>
  <si>
    <t>PMID:20890124</t>
  </si>
  <si>
    <t>(2010) Is amyotrophic lateral sclerosis a mitochondrial channelopathy?</t>
  </si>
  <si>
    <t>PMID:20797528</t>
  </si>
  <si>
    <t>(2011) Plasmodium falciparum metacaspase PfMCA-1 triggers a z-VAD-fmk inhibitable protease to promote cell death.</t>
  </si>
  <si>
    <t>PMID:21858231</t>
  </si>
  <si>
    <t>(2013) Genes involved in the astrocyte-neuron lactate shuttle (ANLS) are specifically regulated in cortical astrocytes following sleep deprivation in mice.</t>
  </si>
  <si>
    <t>PMID:24082304</t>
  </si>
  <si>
    <t>(2013) Total protein analysis as a reliable loading control for quantitative fluorescent Western blotting.</t>
  </si>
  <si>
    <t>PMID:24023619</t>
  </si>
  <si>
    <t>(2013) An interaction between Bcl-xL and the voltage-dependent anion channel (VDAC) promotes mitochondrial Ca2+ uptake.</t>
  </si>
  <si>
    <t>PMID:23720737</t>
  </si>
  <si>
    <t>(2013) Laboratory maintenance of methicillin-resistant Staphylococcus aureus (MRSA).</t>
  </si>
  <si>
    <t>PMID:23408135</t>
  </si>
  <si>
    <t>(2014) Sites and functional consequence of VDAC-alkylphenol anesthetic interactions.</t>
  </si>
  <si>
    <t>PMID:25448677</t>
  </si>
  <si>
    <t>(2014) ATPADP ratio, the missed connection between mitochondria and the Warburg effect.</t>
  </si>
  <si>
    <t>PMID:25229666</t>
  </si>
  <si>
    <t>Vdac2,Anxa5,Vdac1</t>
  </si>
  <si>
    <t>10090.ENSMUSP00000022293,10090.ENSMUSP00000029266,10090.ENSMUSP00000099819</t>
  </si>
  <si>
    <t>(2014) Methyl jasmonate: putative mechanisms of action on cancer cells cycle, metabolism, and apoptosis.</t>
  </si>
  <si>
    <t>PMID:24648844</t>
  </si>
  <si>
    <t>(2015) Electromagnetic radiation at 900 MHz induces sperm apoptosis through bcl-2, bax and caspase-3 signaling pathways in rats.</t>
  </si>
  <si>
    <t>PMID:26239320</t>
  </si>
  <si>
    <t>(2017) Editorial: Uncovering the Function of the Mitochondrial Protein VDAC in Health and Disease: From Structure-Function to Novel Therapeutic Strategies.</t>
  </si>
  <si>
    <t>PMID:29312890</t>
  </si>
  <si>
    <t>(2017) Pre-clinical evaluation of voltage-gated calcium channel blockers derived from the spider P. nigriventer in glioma progression.</t>
  </si>
  <si>
    <t>PMID:28202361</t>
  </si>
  <si>
    <t>Aco2,Immt,Ldha</t>
  </si>
  <si>
    <t>10090.ENSMUSP00000023116,10090.ENSMUSP00000066181,10090.ENSMUSP00000103267</t>
  </si>
  <si>
    <t>(2018) Mitochondrial Substrate-Level Phosphorylation as Energy Source for Glioblastoma: Review and Hypothesis.</t>
  </si>
  <si>
    <t>PMID:30909720</t>
  </si>
  <si>
    <t>Aco2,Ldha,Ndufa12</t>
  </si>
  <si>
    <t>10090.ENSMUSP00000023116,10090.ENSMUSP00000103267,10090.ENSMUSP00000136313</t>
  </si>
  <si>
    <t>(2018) Characterization of miRNA and their target gene during chicken embryo skeletal muscle development.</t>
  </si>
  <si>
    <t>PMID:29707110</t>
  </si>
  <si>
    <t>(2019) Protuberant Electrode Structures for Subretinal Electrical Stimulation: Modeling, Fabrication and in vivo Evaluation.</t>
  </si>
  <si>
    <t>PMID:31507363</t>
  </si>
  <si>
    <t>(2019) Maintenance of Cardiolipin and Crista Structure Requires Cooperative Functions of Mitochondrial Dynamics and Phospholipid Transport.</t>
  </si>
  <si>
    <t>PMID:30650346</t>
  </si>
  <si>
    <t>Vdac1,Ndufa12</t>
  </si>
  <si>
    <t>10090.ENSMUSP00000099819,10090.ENSMUSP00000136313</t>
  </si>
  <si>
    <t>(2020) Salvianic Acid A Sodium Promotes the Recovery of Motor Function After Spinal Cord Injury in Rats by Reducing Microglia Inflammation through Regulating MIP2Vdac1Ndufa12 Signaling Axis.</t>
  </si>
  <si>
    <t>PMID:33078551</t>
  </si>
  <si>
    <t>Dpysl2,Ppp3ca,Gnao1</t>
  </si>
  <si>
    <t>10090.ENSMUSP00000022629,10090.ENSMUSP00000053101,10090.ENSMUSP00000114144</t>
  </si>
  <si>
    <t>(2018) Proteomic Analysis of Hippocampus in a Mouse Model of Depression Reveals Neuroprotective Function of Ubiquitin C-terminal Hydrolase L1 (UCH-L1) via Stress-induced Cysteine Oxidative Modifications.</t>
  </si>
  <si>
    <t>PMID:29959188</t>
  </si>
  <si>
    <t>(1989) Oligodendrocytes express a normal phenotype in carbonic anhydrase II-deficient mice.</t>
  </si>
  <si>
    <t>PMID:2502636</t>
  </si>
  <si>
    <t>(1994) Problems encountered when immunocytochemistry is used for quantitative glial cell identification in autoradiographic studies of cell proliferation in the brain of the unlesioned adult mouse.</t>
  </si>
  <si>
    <t>PMID:7525071</t>
  </si>
  <si>
    <t>(1996) A novel mouse mitochondrial voltage-dependent anion channel gene localizes to chromosome 8.</t>
  </si>
  <si>
    <t>PMID:8812436</t>
  </si>
  <si>
    <t>(1996) Isolation, characterization, and mapping of two mouse mitochondrial voltage-dependent anion channel isoforms.</t>
  </si>
  <si>
    <t>PMID:8660977</t>
  </si>
  <si>
    <t>(1998) Voltage-dependent anion channel proteins in synaptosomes of the torpedo electric organ: immunolocalization, purification, and characterization.</t>
  </si>
  <si>
    <t>PMID:9932652</t>
  </si>
  <si>
    <t>(1998) Glial-cell cultures from brains of carbonic anhydrase II-deficient mutant mice: delay in oligodendrocyte maturation.</t>
  </si>
  <si>
    <t>PMID:9482254</t>
  </si>
  <si>
    <t>(2007) Localization of metabotropic glutamate receptors in the outer plexiform layer of the goldfish retina.</t>
  </si>
  <si>
    <t>PMID:17906878</t>
  </si>
  <si>
    <t>(2009) VDAC2 is required for truncated BID-induced mitochondrial apoptosis by recruiting BAK to the mitochondria.</t>
  </si>
  <si>
    <t>PMID:19820692</t>
  </si>
  <si>
    <t>(2010) Backbone and ILV side chain methyl group assignments of the integral human membrane protein VDAC-1.</t>
  </si>
  <si>
    <t>PMID:20437141</t>
  </si>
  <si>
    <t>(2010) The electrostatics of VDAC: implications for selectivity and gating.</t>
  </si>
  <si>
    <t>PMID:20005234</t>
  </si>
  <si>
    <t>(2011) The use of anti-VDAC2 antibody for the combined assessment of human sperm acrosome integrity and ionophore A23187-induced acrosome reaction.</t>
  </si>
  <si>
    <t>PMID:21347391</t>
  </si>
  <si>
    <t>(2012) Combined excitotoxic-oxidative stress and the concept of non-cell autonomous pathology of ALS: insights into motoneuron axonopathy and astrogliosis.</t>
  </si>
  <si>
    <t>PMID:22421531</t>
  </si>
  <si>
    <t>(2014) Contribution of glycogen in supporting axon conduction in the peripheral and central nervous systems: the role of lactate.</t>
  </si>
  <si>
    <t>PMID:25505379</t>
  </si>
  <si>
    <t>(2014) Structure-guided simulations illuminate the mechanism of ATP transport through VDAC1.</t>
  </si>
  <si>
    <t>PMID:24908397</t>
  </si>
  <si>
    <t>(2014) Overexpression of lactate dehydrogenase-A in human intrahepatic cholangiocarcinoma: its implication for treatment.</t>
  </si>
  <si>
    <t>PMID:24679073</t>
  </si>
  <si>
    <t>(2014) Distinctive glial and neuronal interfacing on nanocrystalline diamond.</t>
  </si>
  <si>
    <t>PMID:24664111</t>
  </si>
  <si>
    <t>(2016) Voltage Dependence of Conformational Dynamics and Subconducting States of VDAC-1.</t>
  </si>
  <si>
    <t>PMID:27653481</t>
  </si>
  <si>
    <t>(2016) Cabazitaxel operates anti-metastatic and cytotoxic via apoptosis induction and stalls brain tumor angiogenesis.</t>
  </si>
  <si>
    <t>PMID:27203678</t>
  </si>
  <si>
    <t>(2016) Current state of theoretical and experimental studies of the voltage-dependent anion channel (VDAC).</t>
  </si>
  <si>
    <t>PMID:26940625</t>
  </si>
  <si>
    <t>Car2,Anxa5,Vdac1</t>
  </si>
  <si>
    <t>10090.ENSMUSP00000029078,10090.ENSMUSP00000029266,10090.ENSMUSP00000099819</t>
  </si>
  <si>
    <t>(2017) Deciphering mechanisms underlying the genetic variation of general production and liver quality traits in the overfed mule duck by pQTL analyses.</t>
  </si>
  <si>
    <t>PMID:28424047</t>
  </si>
  <si>
    <t>Bin1,Gfap,Dnm1</t>
  </si>
  <si>
    <t>10090.ENSMUSP00000025239,10090.ENSMUSP00000064691,10090.ENSMUSP00000088618</t>
  </si>
  <si>
    <t>(2017) Parkinson Sac Domain Mutation in Synaptojanin 1 Impairs Clathrin Uncoating at Synapses and Triggers Dystrophic Changes in Dopaminergic Axons.</t>
  </si>
  <si>
    <t>PMID:28231468</t>
  </si>
  <si>
    <t>(2019) Liproxstatin-1 protects the mouse myocardium against ischemiareperfusion injury by decreasing VDAC1 levels and restoring GPX4 levels.</t>
  </si>
  <si>
    <t>PMID:31623831</t>
  </si>
  <si>
    <t>(2019) Multiple neurosteroid and cholesterol binding sites in voltage-dependent anion channel-1 determined by photo-affinity labeling.</t>
  </si>
  <si>
    <t>PMID:31176038</t>
  </si>
  <si>
    <t>(2019) Estimating transfection efficiency in differentiated and undifferentiated neural cells.</t>
  </si>
  <si>
    <t>PMID:30987672</t>
  </si>
  <si>
    <t>(2020) Resilience to capsaicin-induced mitochondrial damage in trigeminal ganglion neurons.</t>
  </si>
  <si>
    <t>PMID:32985330</t>
  </si>
  <si>
    <t>Aco2,Anxa5,Ldha</t>
  </si>
  <si>
    <t>10090.ENSMUSP00000023116,10090.ENSMUSP00000029266,10090.ENSMUSP00000103267</t>
  </si>
  <si>
    <t>(2017) CDC5L drives FAH expression to promote metabolic reprogramming in melanoma.</t>
  </si>
  <si>
    <t>PMID:29371990</t>
  </si>
  <si>
    <t>(2018) DNA damage triggers tubular endoplasmic reticulum extension to promote apoptosis by facilitating ER-mitochondria signaling.</t>
  </si>
  <si>
    <t>PMID:30030520</t>
  </si>
  <si>
    <t>Ina,Dnm1,Vdac1</t>
  </si>
  <si>
    <t>10090.ENSMUSP00000041347,10090.ENSMUSP00000088618,10090.ENSMUSP00000099819</t>
  </si>
  <si>
    <t>(2018) Alterations of proteome, mitochondrial dynamic and autophagy in the hypothalamus during activity-based anorexia.</t>
  </si>
  <si>
    <t>PMID:29740148</t>
  </si>
  <si>
    <t>Gfap,Immt,Vdac1</t>
  </si>
  <si>
    <t>10090.ENSMUSP00000064691,10090.ENSMUSP00000066181,10090.ENSMUSP00000099819</t>
  </si>
  <si>
    <t>(2018) The essential role of mitochondrial dynamics in antiviral immunity.</t>
  </si>
  <si>
    <t>PMID:29246869</t>
  </si>
  <si>
    <t>(2011) Oncogenic K-Ras decouples glucose and glutamine metabolism to support cancer cell growth.</t>
  </si>
  <si>
    <t>PMID:21847114</t>
  </si>
  <si>
    <t>Dpysl2,Car2,Anxa5</t>
  </si>
  <si>
    <t>10090.ENSMUSP00000022629,10090.ENSMUSP00000029078,10090.ENSMUSP00000029266</t>
  </si>
  <si>
    <t>(2018) Elevated Autoantibodies in Subacute Human Spinal Cord Injury Are Naturally Occurring Antibodies.</t>
  </si>
  <si>
    <t>PMID:30364218</t>
  </si>
  <si>
    <t>(2018) Selective induction of cancer cell death by VDAC1-based peptides and their potential use in cancer therapy.</t>
  </si>
  <si>
    <t>PMID:29698587</t>
  </si>
  <si>
    <t>Car2,Ina,Gfap</t>
  </si>
  <si>
    <t>10090.ENSMUSP00000029078,10090.ENSMUSP00000041347,10090.ENSMUSP00000064691</t>
  </si>
  <si>
    <t>(2020) Unbiased Proteomic Approach Identifies Pathobiological Profiles in the Brains of Preclinical Models of Repetitive Mild Traumatic Brain Injury, Tauopathy, and Amyloidosis.</t>
  </si>
  <si>
    <t>PMID:32241177</t>
  </si>
  <si>
    <t>(2019) Mitochondrial NIX Promotes Tumor Survival in the Hypoxic Niche of Glioblastoma.</t>
  </si>
  <si>
    <t>PMID:31488423</t>
  </si>
  <si>
    <t>(1996) The 66-kDa neurofilament protein (NF-66): sequence analysis and evolution.</t>
  </si>
  <si>
    <t>PMID:8734438</t>
  </si>
  <si>
    <t>(2001) VDAC2 (porin-2) expression pattern and localization in the bovine testis.</t>
  </si>
  <si>
    <t>PMID:11311949</t>
  </si>
  <si>
    <t>Dpysl2,Anxa5,Vdac1</t>
  </si>
  <si>
    <t>10090.ENSMUSP00000022629,10090.ENSMUSP00000029266,10090.ENSMUSP00000099819</t>
  </si>
  <si>
    <t>(2012) Human mesenchymal stem cell expression program upon extended ex-vivo cultivation, as revealed by 2-DE-based quantitative proteomics.</t>
  </si>
  <si>
    <t>PMID:22916271</t>
  </si>
  <si>
    <t>Aco2,Car2,Anxa5</t>
  </si>
  <si>
    <t>10090.ENSMUSP00000023116,10090.ENSMUSP00000029078,10090.ENSMUSP00000029266</t>
  </si>
  <si>
    <t>(2014) Mitochondrial complex I activity suppresses inflammation and enhances bone resorption by shifting macrophage-osteoclast polarization.</t>
  </si>
  <si>
    <t>PMID:25130399</t>
  </si>
  <si>
    <t>(2015) Motifs of VDAC2 required for mitochondrial Bak import and tBid-induced apoptosis.</t>
  </si>
  <si>
    <t>PMID:26417093</t>
  </si>
  <si>
    <t>(2015) Evaluation of the anatomical and functional consequences of repetitive mild cervical contusion using a model of spinal concussion.</t>
  </si>
  <si>
    <t>PMID:26070306</t>
  </si>
  <si>
    <t>(2015) Dual mechanism of ion permeation through VDAC revealed with inorganic phosphate ions and phosphate metabolites.</t>
  </si>
  <si>
    <t>PMID:25860993</t>
  </si>
  <si>
    <t>(2016) Differential effect of lithium on cell number in the hippocampus and prefrontal cortex in adult mice: a stereological study.</t>
  </si>
  <si>
    <t>PMID:26842627</t>
  </si>
  <si>
    <t>Dpysl2,Car2,Gfap</t>
  </si>
  <si>
    <t>10090.ENSMUSP00000022629,10090.ENSMUSP00000029078,10090.ENSMUSP00000064691</t>
  </si>
  <si>
    <t>(2017) Neural Circuit-Specialized Astrocytes: Transcriptomic, Proteomic, Morphological, and Functional Evidence.</t>
  </si>
  <si>
    <t>PMID:28712653</t>
  </si>
  <si>
    <t>Vdac2,Dpysl2,Vdac1</t>
  </si>
  <si>
    <t>10090.ENSMUSP00000022293,10090.ENSMUSP00000022629,10090.ENSMUSP00000099819</t>
  </si>
  <si>
    <t>(2018) Oxidative Stress, Amyloid-Beta Peptide, and Altered Key Molecular Pathways in the Pathogenesis and Progression of Alzheimer's Disease.</t>
  </si>
  <si>
    <t>PMID:29562527</t>
  </si>
  <si>
    <t>Car2,Anxa5,Gfap</t>
  </si>
  <si>
    <t>10090.ENSMUSP00000029078,10090.ENSMUSP00000029266,10090.ENSMUSP00000064691</t>
  </si>
  <si>
    <t>(2019) Experimental autoimmune encephalomyelitis in the common marmoset: a translationally relevant model for the cause and course of multiple sclerosis.</t>
  </si>
  <si>
    <t>PMID:32110715</t>
  </si>
  <si>
    <t>(2014) Proteomics analysis of the DF-1 chicken fibroblasts infected with avian reovirus strain S1133.</t>
  </si>
  <si>
    <t>PMID:24667214</t>
  </si>
  <si>
    <t>(2017) Microglial repopulation resolves inflammation and promotes brain recovery after injury.</t>
  </si>
  <si>
    <t>PMID:28251674</t>
  </si>
  <si>
    <t>Dpysl2,Car2,Dnm1</t>
  </si>
  <si>
    <t>10090.ENSMUSP00000022629,10090.ENSMUSP00000029078,10090.ENSMUSP00000088618</t>
  </si>
  <si>
    <t>(2010) Alterations of brain and cerebellar proteomes linked to ABeta and tau pathology in a female triple-transgenic murine model of Alzheimer's disease.</t>
  </si>
  <si>
    <t>PMID:21368863</t>
  </si>
  <si>
    <t>Hspa4,Ppp3ca,Gfap</t>
  </si>
  <si>
    <t>10090.ENSMUSP00000020630,10090.ENSMUSP00000053101,10090.ENSMUSP00000064691</t>
  </si>
  <si>
    <t>(2013) RNA-Seq profiling of spinal cord motor neurons from a presymptomatic SOD1 ALS mouse.</t>
  </si>
  <si>
    <t>PMID:23301088</t>
  </si>
  <si>
    <t>Vdac2,Bin1,Cpne6</t>
  </si>
  <si>
    <t>10090.ENSMUSP00000022293,10090.ENSMUSP00000025239,10090.ENSMUSP00000073847</t>
  </si>
  <si>
    <t>(2013) In-depth proteomic analysis of mouse cochlear sensory epithelium by mass spectrometry.</t>
  </si>
  <si>
    <t>PMID:23721421</t>
  </si>
  <si>
    <t>Anxa5,Ina,Gfap</t>
  </si>
  <si>
    <t>10090.ENSMUSP00000029266,10090.ENSMUSP00000041347,10090.ENSMUSP00000064691</t>
  </si>
  <si>
    <t>(2016) 17beta-estradiol counteracts neuropathic pain: a behavioural, immunohistochemical, and proteomic investigation on sex-related differences in mice.</t>
  </si>
  <si>
    <t>PMID:26742647</t>
  </si>
  <si>
    <t>Aco2,Car2,Gfap</t>
  </si>
  <si>
    <t>10090.ENSMUSP00000023116,10090.ENSMUSP00000029078,10090.ENSMUSP00000064691</t>
  </si>
  <si>
    <t>(2019) Ketogenic diet ameliorates axonal defects and promotes myelination in Pelizaeus-Merzbacher disease.</t>
  </si>
  <si>
    <t>PMID:30919030</t>
  </si>
  <si>
    <t>Dpysl2,Anxa5,Gfap</t>
  </si>
  <si>
    <t>10090.ENSMUSP00000022629,10090.ENSMUSP00000029266,10090.ENSMUSP00000064691</t>
  </si>
  <si>
    <t>(2020) VGF-derived peptide TLQP-21 modulates microglial function through C3aR1 signaling pathways and reduces neuropathology in 5xFAD mice.</t>
  </si>
  <si>
    <t>PMID:31924226</t>
  </si>
  <si>
    <t>(2011) Hexokinase 2 is a key mediator of aerobic glycolysis and promotes tumor growth in human glioblastoma multiforme.</t>
  </si>
  <si>
    <t>PMID:21242296</t>
  </si>
  <si>
    <t>Vdac2,Aco2,Dnm1</t>
  </si>
  <si>
    <t>10090.ENSMUSP00000022293,10090.ENSMUSP00000023116,10090.ENSMUSP00000088618</t>
  </si>
  <si>
    <t>(2010) Involvement of Stat3 in mouse brain development and sexual dimorphism: a proteomics approach.</t>
  </si>
  <si>
    <t>PMID:20875800</t>
  </si>
  <si>
    <t>Dpysl2,Dnm1,Vdac1</t>
  </si>
  <si>
    <t>10090.ENSMUSP00000022629,10090.ENSMUSP00000088618,10090.ENSMUSP00000099819</t>
  </si>
  <si>
    <t>(2012) GSK3 as a Sensor Determining Cell Fate in the Brain.</t>
  </si>
  <si>
    <t>PMID:22363258</t>
  </si>
  <si>
    <t>Bin1,Anxa5,Dnm1</t>
  </si>
  <si>
    <t>10090.ENSMUSP00000025239,10090.ENSMUSP00000029266,10090.ENSMUSP00000088618</t>
  </si>
  <si>
    <t>(2014) Pathogenic mechanisms in centronuclear myopathies.</t>
  </si>
  <si>
    <t>PMID:25566070</t>
  </si>
  <si>
    <t>(2017) Proteomic investigation of effects of hydroxysafflor yellow A in oxidized low-density lipoprotein-induced endothelial injury.</t>
  </si>
  <si>
    <t>PMID:29269856</t>
  </si>
  <si>
    <t>(2013) Telmisartan exerts pleiotropic effects in endothelial cells and promotes endothelial cell quiescence and survival.</t>
  </si>
  <si>
    <t>PMID:23702662</t>
  </si>
  <si>
    <t>(2018) Local apoptotic-like mechanisms underlie complement-mediated synaptic pruning.</t>
  </si>
  <si>
    <t>PMID:29844190</t>
  </si>
  <si>
    <t>Ndufa6,Anxa5,Vdac1</t>
  </si>
  <si>
    <t>10090.ENSMUSP00000023085,10090.ENSMUSP00000029266,10090.ENSMUSP00000099819</t>
  </si>
  <si>
    <t>(2010) A STAT3-mediated metabolic switch is involved in tumour transformation and STAT3 addiction.</t>
  </si>
  <si>
    <t>PMID:21084727</t>
  </si>
  <si>
    <t>Dpysl2,Car2,Vdac1</t>
  </si>
  <si>
    <t>10090.ENSMUSP00000022629,10090.ENSMUSP00000029078,10090.ENSMUSP00000099819</t>
  </si>
  <si>
    <t>(2010) Oxidatively modified glyceraldehyde-3-phosphate dehydrogenase (GAPDH) and Alzheimer's disease: many pathways to neurodegeneration.</t>
  </si>
  <si>
    <t>PMID:20164570</t>
  </si>
  <si>
    <t>(2011) Blood cells from Friedreich ataxia patients harbor frataxin deficiency without a loss of mitochondrial function.</t>
  </si>
  <si>
    <t>PMID:21147271</t>
  </si>
  <si>
    <t>Ppp3ca,Dnm1,Gnao1</t>
  </si>
  <si>
    <t>10090.ENSMUSP00000053101,10090.ENSMUSP00000088618,10090.ENSMUSP00000114144</t>
  </si>
  <si>
    <t>(2018) Shank3 mutation in a mouse model of autism leads to changes in the S-nitroso-proteome and affects key proteins involved in vesicle release and synaptic function.</t>
  </si>
  <si>
    <t>PMID:29988084</t>
  </si>
  <si>
    <t>Vdac2,Vdac1,Ldha</t>
  </si>
  <si>
    <t>10090.ENSMUSP00000022293,10090.ENSMUSP00000099819,10090.ENSMUSP00000103267</t>
  </si>
  <si>
    <t>(2012) Cancer cell growth and survival as a system-level property sustained by enhanced glycolysis and mitochondrial metabolic remodeling.</t>
  </si>
  <si>
    <t>PMID:22988443</t>
  </si>
  <si>
    <t>(2012) Methyljasmonate displays in vitro and in vivo activity against multiple myeloma cells.</t>
  </si>
  <si>
    <t>PMID:22970818</t>
  </si>
  <si>
    <t>(2016) Neuroproteomics and Systems Biology Approach to Identify Temporal Biomarker Changes Post Experimental Traumatic Brain Injury in Rats.</t>
  </si>
  <si>
    <t>PMID:27920753</t>
  </si>
  <si>
    <t>Gfap,Prkcg,Vdac1</t>
  </si>
  <si>
    <t>10090.ENSMUSP00000064691,10090.ENSMUSP00000097874,10090.ENSMUSP00000099819</t>
  </si>
  <si>
    <t>(2016) Involvement of Brain-Enriched Guanylate Kinase-Associated Protein (BEGAIN) in Chronic Pain after Peripheral Nerve Injury.</t>
  </si>
  <si>
    <t>PMID:27785460</t>
  </si>
  <si>
    <t>Gstm1,Gfap,Cpne6</t>
  </si>
  <si>
    <t>10090.ENSMUSP00000004140,10090.ENSMUSP00000064691,10090.ENSMUSP00000073847</t>
  </si>
  <si>
    <t>(2017) Astrocytic Expression of GSTA4 Is Associated to Dopaminergic Neuroprotection in a Rat 6-OHDA Model of Parkinson's Disease.</t>
  </si>
  <si>
    <t>PMID:28672859</t>
  </si>
  <si>
    <t>(2017) Comparison of the adolescent and adult mouse prefrontal cortex proteome.</t>
  </si>
  <si>
    <t>PMID:28570644</t>
  </si>
  <si>
    <t>Anxa5,Gfap,Prkcg</t>
  </si>
  <si>
    <t>10090.ENSMUSP00000029266,10090.ENSMUSP00000064691,10090.ENSMUSP00000097874</t>
  </si>
  <si>
    <t>(2019) PKCgamma promotes axonal remodeling in the cortico-spinal tract via GSK3betabeta-catenin signaling after traumatic brain injury.</t>
  </si>
  <si>
    <t>PMID:31745212</t>
  </si>
  <si>
    <t>Vdac2,Car2,Gfap</t>
  </si>
  <si>
    <t>10090.ENSMUSP00000022293,10090.ENSMUSP00000029078,10090.ENSMUSP00000064691</t>
  </si>
  <si>
    <t>(2019) Synthetic Polyclonal-Derived CDR Peptides as an Innovative Strategy in Glaucoma Therapy.</t>
  </si>
  <si>
    <t>PMID:31443184</t>
  </si>
  <si>
    <t>(2012) Comparative mitochondrial proteomics: perspective in human diseases.</t>
  </si>
  <si>
    <t>PMID:22424240</t>
  </si>
  <si>
    <t>Aco2,Vdac1,Ldha</t>
  </si>
  <si>
    <t>10090.ENSMUSP00000023116,10090.ENSMUSP00000099819,10090.ENSMUSP00000103267</t>
  </si>
  <si>
    <t>(2019) Intense Light-Mediated Circadian Cardioprotection via Transcriptional Reprogramming of the Endothelium.</t>
  </si>
  <si>
    <t>PMID:31390562</t>
  </si>
  <si>
    <t>Anxa5,Ppp3ca,Vdac1</t>
  </si>
  <si>
    <t>10090.ENSMUSP00000029266,10090.ENSMUSP00000053101,10090.ENSMUSP00000099819</t>
  </si>
  <si>
    <t>(2017) The genetically engineered drug rhCNB induces apoptosis via a mitochondrial route in tumor cells.</t>
  </si>
  <si>
    <t>PMID:29029479</t>
  </si>
  <si>
    <t>(2018) Targeting Liver Cancer and Associated Pathologies in Mice with a Mitochondrial VDAC1-Based Peptide.</t>
  </si>
  <si>
    <t>PMID:29747160</t>
  </si>
  <si>
    <t>(2009) Molecular correlates of axonal and synaptic pathology in mouse models of Batten disease.</t>
  </si>
  <si>
    <t>PMID:19640925</t>
  </si>
  <si>
    <t>(2006) The mitochondrial protein Bak is pivotal for gliotoxin-induced apoptosis and a critical host factor of Aspergillus fumigatus virulence in mice.</t>
  </si>
  <si>
    <t>PMID:16893972</t>
  </si>
  <si>
    <t>(2009) The VDAC2-BAK rheostat controls thymocyte survival.</t>
  </si>
  <si>
    <t>PMID:19706873</t>
  </si>
  <si>
    <t>Dpysl2,Aco2,Anxa5,Ldha</t>
  </si>
  <si>
    <t>10090.ENSMUSP00000022629,10090.ENSMUSP00000023116,10090.ENSMUSP00000029266,10090.ENSMUSP00000103267</t>
  </si>
  <si>
    <t>(2019) Thymic Microenvironment Is Modified by Malnutrition and Leishmania infantum Infection.</t>
  </si>
  <si>
    <t>PMID:31355153</t>
  </si>
  <si>
    <t>Gfap,Cpne6,Dnm1,Vdac1</t>
  </si>
  <si>
    <t>10090.ENSMUSP00000064691,10090.ENSMUSP00000073847,10090.ENSMUSP00000088618,10090.ENSMUSP00000099819</t>
  </si>
  <si>
    <t>(2011) The hippocampal neuroproteome with aging and cognitive decline: past progress and future directions.</t>
  </si>
  <si>
    <t>PMID:21647399</t>
  </si>
  <si>
    <t>Bin1,Dnm1,Gnao1</t>
  </si>
  <si>
    <t>10090.ENSMUSP00000025239,10090.ENSMUSP00000088618,10090.ENSMUSP00000114144</t>
  </si>
  <si>
    <t>(2012) A novel patch assembly domain in Num1 mediates dynein anchoring at the cortex during spindle positioning.</t>
  </si>
  <si>
    <t>PMID:22431751</t>
  </si>
  <si>
    <t>Ina,Gfap,Vdac1</t>
  </si>
  <si>
    <t>10090.ENSMUSP00000041347,10090.ENSMUSP00000064691,10090.ENSMUSP00000099819</t>
  </si>
  <si>
    <t>(2013) Alzheimer disease periventricular white matter lesions exhibit specific proteomic profile alterations.</t>
  </si>
  <si>
    <t>PMID:23231993</t>
  </si>
  <si>
    <t>Dpysl2,Ina,Dnm1</t>
  </si>
  <si>
    <t>10090.ENSMUSP00000022629,10090.ENSMUSP00000041347,10090.ENSMUSP00000088618</t>
  </si>
  <si>
    <t>(2014) Synaptoproteomic analysis of a rat gene-environment model of depression reveals involvement of energy metabolism and cellular remodeling pathways.</t>
  </si>
  <si>
    <t>PMID:25522407</t>
  </si>
  <si>
    <t>Hspa4,Aco2,Immt,Vdac1</t>
  </si>
  <si>
    <t>10090.ENSMUSP00000020630,10090.ENSMUSP00000023116,10090.ENSMUSP00000066181,10090.ENSMUSP00000099819</t>
  </si>
  <si>
    <t>(2017) Collagen VI Null Mice as a Model for Early Onset Muscle Decline in Aging.</t>
  </si>
  <si>
    <t>PMID:29114203</t>
  </si>
  <si>
    <t>(2017) Targeting hexokinase 2 inhibition promotes radiosensitization in HPV16 E7-induced cervical cancer and suppresses tumor growth.</t>
  </si>
  <si>
    <t>PMID:28498475</t>
  </si>
  <si>
    <t>Dpysl2,Aco2,Gfap,Dnm1</t>
  </si>
  <si>
    <t>10090.ENSMUSP00000022629,10090.ENSMUSP00000023116,10090.ENSMUSP00000064691,10090.ENSMUSP00000088618</t>
  </si>
  <si>
    <t>(2018) Lipids and lipoxidation in human brain aging. Mitochondrial ATP-synthase as a key lipoxidation target.</t>
  </si>
  <si>
    <t>PMID:30635167</t>
  </si>
  <si>
    <t>(2017) Mitochondrial metabolic regulation by GRP78.</t>
  </si>
  <si>
    <t>PMID:28275724</t>
  </si>
  <si>
    <t>Anxa5,Gfap,Vdac1</t>
  </si>
  <si>
    <t>10090.ENSMUSP00000029266,10090.ENSMUSP00000064691,10090.ENSMUSP00000099819</t>
  </si>
  <si>
    <t>(2019) miR-29a ameliorates ischemic injury of astrocytes in vitro by targeting the water channel protein aquaporin 4.</t>
  </si>
  <si>
    <t>PMID:30628716</t>
  </si>
  <si>
    <t>(2017) Synucleins Have Multiple Effects on Presynaptic Architecture.</t>
  </si>
  <si>
    <t>PMID:28052246</t>
  </si>
  <si>
    <t>(2012) Increased age of transformed mouse neural progenitorstem cells recapitulates age-dependent clinical features of human glioma malignancy.</t>
  </si>
  <si>
    <t>PMID:22958206</t>
  </si>
  <si>
    <t>Dpysl2,Gfap,Dnm1</t>
  </si>
  <si>
    <t>10090.ENSMUSP00000022629,10090.ENSMUSP00000064691,10090.ENSMUSP00000088618</t>
  </si>
  <si>
    <t>(2009) Regulation of ROCKII by localization to membrane compartments and binding to DynaminI.</t>
  </si>
  <si>
    <t>PMID:19222995</t>
  </si>
  <si>
    <t>Vdac2,Ppp3ca,Vdac1,Ldha</t>
  </si>
  <si>
    <t>10090.ENSMUSP00000022293,10090.ENSMUSP00000053101,10090.ENSMUSP00000099819,10090.ENSMUSP00000103267</t>
  </si>
  <si>
    <t>(2014) Proteomic analysis of lymphoblastoid cells from Nasu-Hakola patients: a step forward in our understanding of this neurodegenerative disorder.</t>
  </si>
  <si>
    <t>PMID:25470616</t>
  </si>
  <si>
    <t>Bin1,Ppp3ca,Gfap,Dnm1</t>
  </si>
  <si>
    <t>10090.ENSMUSP00000025239,10090.ENSMUSP00000053101,10090.ENSMUSP00000064691,10090.ENSMUSP00000088618</t>
  </si>
  <si>
    <t>(2014) The splicing regulator PTBP2 controls a program of embryonic splicing required for neuronal maturation.</t>
  </si>
  <si>
    <t>PMID:24448406</t>
  </si>
  <si>
    <t>(2016) Characterization of Oyster Voltage-Dependent Anion Channel 2 (VDAC2) Suggests Its Involvement in Apoptosis and Host Defense.</t>
  </si>
  <si>
    <t>PMID:26727366</t>
  </si>
  <si>
    <t>Ppp2r1a,Dpysl2,Ppp3ca,Dnm1,Prkcg,Vdac1</t>
  </si>
  <si>
    <t>10090.ENSMUSP00000007708,10090.ENSMUSP00000022629,10090.ENSMUSP00000053101,10090.ENSMUSP00000088618,10090.ENSMUSP00000097874,10090.ENSMUSP00000099819</t>
  </si>
  <si>
    <t>(2019) Altered Levels of Proteins and Phosphoproteins, in the Absence of Early Causative Transcriptional Changes, Shape the Molecular Pathogenesis in the Brain of Young Presymptomatic Ki91 SCA3MJD Mouse.</t>
  </si>
  <si>
    <t>PMID:31201651</t>
  </si>
  <si>
    <t>Vdac2,Car2,Anxa5,Dnm1</t>
  </si>
  <si>
    <t>10090.ENSMUSP00000022293,10090.ENSMUSP00000029078,10090.ENSMUSP00000029266,10090.ENSMUSP00000088618</t>
  </si>
  <si>
    <t>(2009) Proteomics in animal models of Alzheimer's and Parkinson's diseases.</t>
  </si>
  <si>
    <t>PMID:18703168</t>
  </si>
  <si>
    <t>Anxa5,Immt,Vdac1</t>
  </si>
  <si>
    <t>10090.ENSMUSP00000029266,10090.ENSMUSP00000066181,10090.ENSMUSP00000099819</t>
  </si>
  <si>
    <t>(2013) Ethanol influences on Bax associations with mitochondrial membrane proteins in neonatal rat cerebellum.</t>
  </si>
  <si>
    <t>PMID:22767450</t>
  </si>
  <si>
    <t>(2006) Quantitative proteomics analysis of differential protein expression and oxidative modification of specific proteins in the brains of old mice.</t>
  </si>
  <si>
    <t>PMID:15979213</t>
  </si>
  <si>
    <t>Dpysl2,Bin1,Immt,Gnao1</t>
  </si>
  <si>
    <t>10090.ENSMUSP00000022629,10090.ENSMUSP00000025239,10090.ENSMUSP00000066181,10090.ENSMUSP00000114144</t>
  </si>
  <si>
    <t>(2011) Quantitative proteomics analysis of phosphorylated proteins in the hippocampus of Alzheimer's disease subjects.</t>
  </si>
  <si>
    <t>PMID:21515431</t>
  </si>
  <si>
    <t>(2016) Efficacy of Anti-Epileptic Drugs in the Treatment of Tumor and Its Associated Epilepsy: An in vitro Perspective.</t>
  </si>
  <si>
    <t>PMID:27536020</t>
  </si>
  <si>
    <t>Vdac2,Dpysl2,Aco2,Ina</t>
  </si>
  <si>
    <t>10090.ENSMUSP00000022293,10090.ENSMUSP00000022629,10090.ENSMUSP00000023116,10090.ENSMUSP00000041347</t>
  </si>
  <si>
    <t>(2016) Spatial memory impairment by TRPC1 depletion is ameliorated by environmental enrichment.</t>
  </si>
  <si>
    <t>PMID:27034165</t>
  </si>
  <si>
    <t>Vdac2,Gfap,Immt,Vdac1</t>
  </si>
  <si>
    <t>10090.ENSMUSP00000022293,10090.ENSMUSP00000064691,10090.ENSMUSP00000066181,10090.ENSMUSP00000099819</t>
  </si>
  <si>
    <t>(2017) Novel insights into SLC25A46-related pathologies in a genetic mouse model.</t>
  </si>
  <si>
    <t>PMID:28376086</t>
  </si>
  <si>
    <t>Dpysl2,Car2,Cpne6,Gnao1</t>
  </si>
  <si>
    <t>10090.ENSMUSP00000022629,10090.ENSMUSP00000029078,10090.ENSMUSP00000073847,10090.ENSMUSP00000114144</t>
  </si>
  <si>
    <t>(2018) Proteomic analysis of human epileptic neocortex predicts vascular and glial changes in epileptic regions.</t>
  </si>
  <si>
    <t>PMID:29634780</t>
  </si>
  <si>
    <t>(2014) Silencing VDAC1 Expression by siRNA Inhibits Cancer Cell Proliferation and Tumor Growth In Vivo.</t>
  </si>
  <si>
    <t>PMID:24781191</t>
  </si>
  <si>
    <t>Dpysl2,Aco2,Bin1,Vdac1</t>
  </si>
  <si>
    <t>10090.ENSMUSP00000022629,10090.ENSMUSP00000023116,10090.ENSMUSP00000025239,10090.ENSMUSP00000099819</t>
  </si>
  <si>
    <t>(2013) Chronic phencyclidine increases synapsin-1 and synaptic adaptation proteins in the medial prefrontal cortex.</t>
  </si>
  <si>
    <t>PMID:23738220</t>
  </si>
  <si>
    <t>Vdac2,Ndufa6,Aco2,Immt,Vdac1,Ldha</t>
  </si>
  <si>
    <t>10090.ENSMUSP00000022293,10090.ENSMUSP00000023085,10090.ENSMUSP00000023116,10090.ENSMUSP00000066181,10090.ENSMUSP00000099819,10090.ENSMUSP00000103267</t>
  </si>
  <si>
    <t>(2015) Evidence of Mitochondrial Dysfunction within the Complex Genetic Etiology of Schizophrenia.</t>
  </si>
  <si>
    <t>PMID:26550561</t>
  </si>
  <si>
    <t>Dpysl2,Psma4,Dnm1,Vdac1</t>
  </si>
  <si>
    <t>10090.ENSMUSP00000022629,10090.ENSMUSP00000034848,10090.ENSMUSP00000088618,10090.ENSMUSP00000099819</t>
  </si>
  <si>
    <t>(2013) Protein expression dynamics during postnatal mouse brain development.</t>
  </si>
  <si>
    <t>PMID:25157209</t>
  </si>
  <si>
    <t>Vdac2,Aco2,Car2,Anxa5,Vdac1</t>
  </si>
  <si>
    <t>10090.ENSMUSP00000022293,10090.ENSMUSP00000023116,10090.ENSMUSP00000029078,10090.ENSMUSP00000029266,10090.ENSMUSP00000099819</t>
  </si>
  <si>
    <t>(2016) Clinical implications from proteomic studies in neurodegenerative diseases: lessons from mitochondrial proteins.</t>
  </si>
  <si>
    <t>PMID:26837425</t>
  </si>
  <si>
    <t>Anxa5,Dnm1,Vdac1,Ldha</t>
  </si>
  <si>
    <t>10090.ENSMUSP00000029266,10090.ENSMUSP00000088618,10090.ENSMUSP00000099819,10090.ENSMUSP00000103267</t>
  </si>
  <si>
    <t>(2008) Preventing mitochondrial fission impairs mitochondrial function and leads to loss of mitochondrial DNA.</t>
  </si>
  <si>
    <t>PMID:18806874</t>
  </si>
  <si>
    <t>Gstm1,Dpysl2,Gfap,Dnm1,Gnao1</t>
  </si>
  <si>
    <t>10090.ENSMUSP00000004140,10090.ENSMUSP00000022629,10090.ENSMUSP00000064691,10090.ENSMUSP00000088618,10090.ENSMUSP00000114144</t>
  </si>
  <si>
    <t>(2017) Proteomic analysis of mucopolysaccharidosis I mouse brain with two-dimensional polyacrylamide gel electrophoresis.</t>
  </si>
  <si>
    <t>PMID:27742266</t>
  </si>
  <si>
    <t>Gstm1,Dpysl2,Car2,Gfap,Dnm1</t>
  </si>
  <si>
    <t>10090.ENSMUSP00000004140,10090.ENSMUSP00000022629,10090.ENSMUSP00000029078,10090.ENSMUSP00000064691,10090.ENSMUSP00000088618</t>
  </si>
  <si>
    <t>(2018) Proteomic analysis of six- and twelve-month hippocampus and cerebellum in a murine Down syndrome model.</t>
  </si>
  <si>
    <t>PMID:29245059</t>
  </si>
  <si>
    <t>Dpysl2,Aco2,Ina,Dnm1,Ldha</t>
  </si>
  <si>
    <t>10090.ENSMUSP00000022629,10090.ENSMUSP00000023116,10090.ENSMUSP00000041347,10090.ENSMUSP00000088618,10090.ENSMUSP00000103267</t>
  </si>
  <si>
    <t>(2012) Phosphoproteomic differences in major depressive disorder postmortem brains indicate effects on synaptic function.</t>
  </si>
  <si>
    <t>PMID:22350622</t>
  </si>
  <si>
    <t>CL:10423</t>
  </si>
  <si>
    <t>mixed, incl. synaptic vesicle uncoating, and Dynamin central domain</t>
  </si>
  <si>
    <t>CL:15084</t>
  </si>
  <si>
    <t>mixed, incl. Porin, eukaryotic type, and Adenine nucleotide translocator 1</t>
  </si>
  <si>
    <t>CL:10886</t>
  </si>
  <si>
    <t>mixed, incl. protein targeting to mitochondrion, and MICOS complex</t>
  </si>
  <si>
    <t>CL:10775</t>
  </si>
  <si>
    <t>Ppp2r1a,Anxa5,Prkcg</t>
  </si>
  <si>
    <t>10090.ENSMUSP00000007708,10090.ENSMUSP00000029266,10090.ENSMUSP00000097874</t>
  </si>
  <si>
    <t>Hemostasis</t>
  </si>
  <si>
    <t>MMU-109582</t>
  </si>
  <si>
    <t>Psma4,Ppp3ca</t>
  </si>
  <si>
    <t>10090.ENSMUSP00000034848,10090.ENSMUSP00000053101</t>
  </si>
  <si>
    <t>Downstream signaling events of B Cell Receptor (BCR)</t>
  </si>
  <si>
    <t>MMU-1168372</t>
  </si>
  <si>
    <t>Ndufa6,Aco2,Vdac1,Ldha,Ndufa12</t>
  </si>
  <si>
    <t>10090.ENSMUSP00000023085,10090.ENSMUSP00000023116,10090.ENSMUSP00000099819,10090.ENSMUSP00000103267,10090.ENSMUSP00000136313</t>
  </si>
  <si>
    <t>The citric acid (TCA) cycle and respiratory electron transport</t>
  </si>
  <si>
    <t>MMU-1428517</t>
  </si>
  <si>
    <t>Hspa4,Dpysl2,Gfap,Dnm1</t>
  </si>
  <si>
    <t>10090.ENSMUSP00000020630,10090.ENSMUSP00000022629,10090.ENSMUSP00000064691,10090.ENSMUSP00000088618</t>
  </si>
  <si>
    <t>Methylation</t>
  </si>
  <si>
    <t>KW-0488</t>
  </si>
  <si>
    <t>Ppp2r1a,Ppp3ca,Cpne6,Prkcg</t>
  </si>
  <si>
    <t>10090.ENSMUSP00000007708,10090.ENSMUSP00000053101,10090.ENSMUSP00000073847,10090.ENSMUSP00000097874</t>
  </si>
  <si>
    <t>Cell projection</t>
  </si>
  <si>
    <t>KW-0966</t>
  </si>
  <si>
    <t>Lyase</t>
  </si>
  <si>
    <t>KW-0456</t>
  </si>
  <si>
    <t>Mitochondrion outer membrane</t>
  </si>
  <si>
    <t>KW-1000</t>
  </si>
  <si>
    <t>Endocytosis</t>
  </si>
  <si>
    <t>KW-0254</t>
  </si>
  <si>
    <t>Hspa4,Vdac2,Dnm1,Prkcg,Vdac1,Gnao1</t>
  </si>
  <si>
    <t>10090.ENSMUSP00000020630,10090.ENSMUSP00000022293,10090.ENSMUSP00000088618,10090.ENSMUSP00000097874,10090.ENSMUSP00000099819,10090.ENSMUSP00000114144</t>
  </si>
  <si>
    <t>Nucleotide-binding</t>
  </si>
  <si>
    <t>KW-0547</t>
  </si>
  <si>
    <t>Dpysl2,Bin1,Ina,Cpne6</t>
  </si>
  <si>
    <t>10090.ENSMUSP00000022629,10090.ENSMUSP00000025239,10090.ENSMUSP00000041347,10090.ENSMUSP00000073847</t>
  </si>
  <si>
    <t>Differentiation</t>
  </si>
  <si>
    <t>KW-0221</t>
  </si>
  <si>
    <t>Mitochondrion inner membrane</t>
  </si>
  <si>
    <t>KW-0999</t>
  </si>
  <si>
    <t>Intermediate filament</t>
  </si>
  <si>
    <t>KW-0403</t>
  </si>
  <si>
    <t>Respiratory chain</t>
  </si>
  <si>
    <t>KW-0679</t>
  </si>
  <si>
    <t>S-nitrosylation</t>
  </si>
  <si>
    <t>KW-0702</t>
  </si>
  <si>
    <t>Nitration</t>
  </si>
  <si>
    <t>KW-0944</t>
  </si>
  <si>
    <t>NAD</t>
  </si>
  <si>
    <t>KW-0520</t>
  </si>
  <si>
    <t>Vdac2,Ndufa6,Aco2,Immt,Vdac1,Ndufa12</t>
  </si>
  <si>
    <t>10090.ENSMUSP00000022293,10090.ENSMUSP00000023085,10090.ENSMUSP00000023116,10090.ENSMUSP00000066181,10090.ENSMUSP00000099819,10090.ENSMUSP00000136313</t>
  </si>
  <si>
    <t>Mitochondrion</t>
  </si>
  <si>
    <t>KW-0496</t>
  </si>
  <si>
    <t>Gstm1,Ppp2r1a,Hspa4,Dpysl2,Bin1,Car2,Psma4,Ppp3ca,Gfap,Cpne6,Dnm1,Prkcg,Ldha</t>
  </si>
  <si>
    <t>10090.ENSMUSP00000004140,10090.ENSMUSP00000007708,10090.ENSMUSP00000020630,10090.ENSMUSP00000022629,10090.ENSMUSP00000025239,10090.ENSMUSP00000029078,10090.ENSMUSP00000034848,10090.ENSMUSP00000053101,10090.ENSMUSP00000064691,10090.ENSMUSP00000073847,10090.ENSMUSP00000088618,10090.ENSMUSP00000097874,10090.ENSMUSP00000103267</t>
  </si>
  <si>
    <t>Cytoplasm</t>
  </si>
  <si>
    <t>KW-0963</t>
  </si>
  <si>
    <t>Transmembrane beta strand</t>
  </si>
  <si>
    <t>KW-1134</t>
  </si>
  <si>
    <t>Gstm1,Hspa4,Vdac2,Dpysl2,Aco2,Bin1,Car2,Anxa5,Psma4,Ina,Ppp3ca,Gfap,Immt,Dnm1,Prkcg,Vdac1,Ldha</t>
  </si>
  <si>
    <t>10090.ENSMUSP00000004140,10090.ENSMUSP00000020630,10090.ENSMUSP00000022293,10090.ENSMUSP00000022629,10090.ENSMUSP00000023116,10090.ENSMUSP00000025239,10090.ENSMUSP00000029078,10090.ENSMUSP00000029266,10090.ENSMUSP00000034848,10090.ENSMUSP00000041347,10090.ENSMUSP00000053101,10090.ENSMUSP00000064691,10090.ENSMUSP00000066181,10090.ENSMUSP00000088618,10090.ENSMUSP00000097874,10090.ENSMUSP00000099819,10090.ENSMUSP00000103267</t>
  </si>
  <si>
    <t>Phosphoprotein</t>
  </si>
  <si>
    <t>KW-0597</t>
  </si>
  <si>
    <t>Porin</t>
  </si>
  <si>
    <t>KW-0626</t>
  </si>
  <si>
    <t>Ppp2r1a,Hspa4,Vdac2,Aco2,Bin1,Car2,Anxa5,Psma4,Ina,Ppp3ca,Immt,Vdac1,Ldha,Ndufa12</t>
  </si>
  <si>
    <t>10090.ENSMUSP00000007708,10090.ENSMUSP00000020630,10090.ENSMUSP00000022293,10090.ENSMUSP00000023116,10090.ENSMUSP00000025239,10090.ENSMUSP00000029078,10090.ENSMUSP00000029266,10090.ENSMUSP00000034848,10090.ENSMUSP00000041347,10090.ENSMUSP00000053101,10090.ENSMUSP00000066181,10090.ENSMUSP00000099819,10090.ENSMUSP00000103267,10090.ENSMUSP00000136313</t>
  </si>
  <si>
    <t>Acetylation</t>
  </si>
  <si>
    <t>KW-0007</t>
  </si>
  <si>
    <t>Intermediate filament protein</t>
  </si>
  <si>
    <t>PF00038</t>
  </si>
  <si>
    <t>Intermediate filament head (DNA binding) region</t>
  </si>
  <si>
    <t>PF04732</t>
  </si>
  <si>
    <t>Eukaryotic porin</t>
  </si>
  <si>
    <t>PF01459</t>
  </si>
  <si>
    <t>Intermediate filament, rod domain</t>
  </si>
  <si>
    <t>IPR039008</t>
  </si>
  <si>
    <t>Intermediate filament protein, conserved site</t>
  </si>
  <si>
    <t>IPR018039</t>
  </si>
  <si>
    <t>Eukaryotic porin/Tom40</t>
  </si>
  <si>
    <t>IPR027246</t>
  </si>
  <si>
    <t>Porin domain superfamily</t>
  </si>
  <si>
    <t>IPR023614</t>
  </si>
  <si>
    <t>Intermediate filament head, DNA-binding domain</t>
  </si>
  <si>
    <t>IPR006821</t>
  </si>
  <si>
    <t>Porin, eukaryotic type</t>
  </si>
  <si>
    <t>IPR001925</t>
  </si>
  <si>
    <t>SM01391</t>
  </si>
  <si>
    <t>22334,2700043E16,AAC13321.1,AAH03731.2,AAQ01516.1,AC132590,AC151533,AK012359,AK150504,AK150627,AK150940,AK152274,AK159561,AK168199,BAE29617.1,BAE29717.1,BAE29975.1,BAE31090.1,BAE35185.1,BAE40159.1,BAE43231.1,BC003731,CCDS26867.1,D3YUN8,D3YZT5,ENSMUSG00000021771,ENSMUSP00000022293,ENSMUSP00000115560,ENSMUSP00000123032,ENSMUSP00000133525,ENSMUSP00000134023,ENSMUST00000022293,ENSMUST00000130224,ENSMUST00000132364,ENSMUST00000142084,ENSMUST00000147715,ENSMUST00000152562,ENSMUST00000153320,ENSMUST00000172727,ENSMUST00000173456,G3UX26,I420023N05,I730064O17,I830008L12,I830012O07,I830018I06,I830057O15,MGI:106915,Mm.262327,Mm.400502,Mm.472889,NM_011695,NM_011695.2,NP_035825,NP_035825.1,OTTMUSG00000016381,OTTMUSP00000017619,OTTMUSP00000017620,OTTMUSP00000017621,OTTMUSP00000053521,OTTMUSP00000053522,OTTMUST00000039435,OTTMUST00000039436,OTTMUST00000039437,OTTMUST00000039438,OTTMUST00000039439,OTTMUST00000039440,OTTMUST00000095871,OTTMUST00000095872,OTTMUST00000095873,Outer mitochondrial membrane protein porin 2,Q60930,Q78MH6,Q99L98,U30838,UPI0000021CF2,UPI00001E8A8D,UPI0000D77A53,UPI0000D77A54,VDAC2,VDAC2_MOUSE,Vdac2,Vdac2-001,Vdac2-002,Vdac2-003,Vdac2-004,Vdac2-005,Vdac2-006,Vdac2-007,Vdac2-008,Vdac2-009,Vdac6,Voltage-dependent anion channel 2,mVDAC2,mVDAC6,mmu:22334,uc007sls.1,voltage-dependent anion channel 2</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</si>
  <si>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 selective (By similarity)</t>
  </si>
  <si>
    <t>https://smart.embl.de/smart/DDvec.cgi?smart=295:Pfam_Porin_3(15|288)+</t>
  </si>
  <si>
    <t>10090.ENSMUSP00000022293</t>
  </si>
  <si>
    <t>Vdac2</t>
  </si>
  <si>
    <t>22333,3EMN,4C69,AAB47777.1,AAH92257.1,AK168672,AK169160,AK169282,AK169354,AK169671,AL033343,AL713864,B1ASZ9,BAE40522.1,BAE40939.1,BAE41040.1,BAE41103.1,BAE41292.1,BC092257,CAI24939.1,CAM19812.1,CCDS24671.1,E430005O12,ENSMUSG00000020402,ENSMUSP00000020673,ENSMUSP00000099819,ENSMUSP00000104693,ENSMUSP00000116919,ENSMUST00000020673,ENSMUST00000102758,ENSMUST00000109065,ENSMUST00000125694,ENSMUST00000153339,ENSMUST00000157052,F2Z471,I920043H09,I920087C06,I920170K05,I920191D06,MGI:106919,Mm.3555,NM_011694,NM_011694.4,NP_035824,NP_035824.1,OTTMUSG00000005626,OTTMUSP00000005805,OTTMUSP00000021749,OTTMUSP00000030665,OTTMUST00000012516,OTTMUST00000012517,OTTMUST00000012518,OTTMUST00000039147,OTTMUST00000047822,Outer mitochondrial membrane protein porin 1,Plasmalemmal porin,Q5SVC6,Q60932,U30840,UPI00000008A5,UPI0000028A08,UPI0001574873,VDAC1,VDAC1_MOUSE,Vdac1,Vdac1-001,Vdac1-002,Vdac1-003,Vdac1-004,Vdac1-005,Vdac5,Voltage-dependent anion channel 1,XP_006533227,XP_006533227.1,mVDAC1,mVDAC5,mmu:22333,uc007ivm.1,voltage-dependent anion channel 1</t>
  </si>
  <si>
    <t xml:space="preserve">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 [...] </t>
  </si>
  <si>
    <t>https://smart.embl.de/smart/DDvec.cgi?smart=283:Pfam_Porin_3(3|276)+</t>
  </si>
  <si>
    <t>10090.ENSMUSP00000099819</t>
  </si>
  <si>
    <t>Vdac1</t>
  </si>
  <si>
    <t>26441,3.4.25.1,3UNB,3UNE,3UNF,3UNH,AAD50538.1,AAH01982.1,AC161264,AF060093,AK085937,AK168150,BAC39573.1,BAE40115.1,BC001982,C9,CCDS40643.1,D830031O07,E9PW69,E9Q0X0,EC 3.4.25.1,ENSMUSG00000032301,ENSMUSP00000034848,ENSMUSP00000126844,ENSMUSP00000132368,ENSMUST00000034848,ENSMUST00000163960,ENSMUST00000164679,ENSMUST00000169008,ENSMUST00000171578,ENSMUST00000171900,ENSMUST00000172407,I730060P08,MGI:1347060,Macropain subunit C9,Mm.30270,Multicatalytic endopeptidase complex subunit C9,NM_011966,NM_011966.3,NP_036096,NP_036096.1,OTTMUSG00000036073,OTTMUSP00000051281,OTTMUSP00000051282,OTTMUSP00000051283,OTTMUST00000092675,OTTMUST00000092676,OTTMUST00000092677,OTTMUST00000092678,OTTMUST00000092679,OTTMUST00000092680,OTTMUST00000092681,PSA4_MOUSE,PSMA4,Proteasome component C9,Proteasome subunit L,Proteasome subunit alpha type-4,Psma4,Psma4-001,Psma4-002,Psma4-003,Psma4-004,Psma4-005,Psma4-006,Psma4-007,Q3THT1,Q9R1P0,T01.973,UPI000000417B,UPI0001F78EB4,UPI0001F78EB5,XM_006511198,XP_006511261,XP_006511261.1,mmu:26441,uc009pru.1</t>
  </si>
  <si>
    <t xml:space="preserve">Proteasome subunit alpha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 [...] </t>
  </si>
  <si>
    <t>https://smart.embl.de/smart/DDvec.cgi?smart=261:Proteasome_A_N(5|27)+Pfam_Proteasome(28|216)+COIL(226|261)+</t>
  </si>
  <si>
    <t>10090.ENSMUSP00000034848</t>
  </si>
  <si>
    <t>Psma4</t>
  </si>
  <si>
    <t>18752,2.7.11.13,CCDS57470.1,EC 2.7.11.13,ENSMUSG00000078816,ENSMUSP00000097874,ENSMUSP00000131351,ENSMUST00000100301,ENSMUST00000172109,KPCG_MOUSE,MGI:97597,NM_011102,NM_011102.3,NP_035232,NP_035232.1,P05697,P63318,PKCgamma,Pkcc,Pkcg,Prkcc,Prkcg,Prkcg-201,Prkcg-202,Protein kinase C gamma type,Protein kinase C, gamma,mmu:18752,protein kinase C, gamma,uc012ewe.1,uc029wcz.1,uc029wcz.2</t>
  </si>
  <si>
    <t xml:space="preserve">Protein kinase C gamma type; Calcium-activated, phospholipid- and diacylglycerol (DAG)-dependent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pl [...] </t>
  </si>
  <si>
    <t>https://smart.embl.de/smart/DDvec.cgi?smart=697:C1(36|85)+C1(101|150)+C2(172|275)+S_TKc(351|614)+S_TK_X(615|677)+</t>
  </si>
  <si>
    <t>10090.ENSMUSP00000097874</t>
  </si>
  <si>
    <t>Prkcg</t>
  </si>
  <si>
    <t>19055,2900074D19Rik,3.1.3.16,4ORB,AAA37359.1,AAA37432.1,AAB34675.1,AAI38613.1,AK146387,AK150393,B2RRX2,BAE27131.1,BAE29521.1,BC138612,CAM-PRP catalytic subunit,CCDS17860.1,CN,Caln,Calna,CnA,EC 3.1.3.16,EDL12129.1,ENSMUSG00000028161,ENSMUSP00000053101,ENSMUSP00000071040,ENSMUSP00000076121,ENSMUSP00000096189,ENSMUST00000056758,ENSMUST00000070198,ENSMUST00000076847,ENSMUST00000098590,ENSMUST00000124206,ENSMUST00000124777,ENSMUST00000130114,ENSMUST00000130768,I730068O08,I830006J06,J04134,J05479,MGI:107164,Mm.331389,NM_008913,NM_008913.4,NP_001280551.1,NP_032939,NP_032939.1,OTTMUSG00000016446,OTTMUSP00000017684,OTTMUSP00000017685,OTTMUST00000039611,OTTMUST00000039612,OTTMUST00000039614,OTTMUST00000039615,OTTMUST00000039616,OTTMUST00000039617,P12816,P20652,P63328,PP2B alpha 1,PP2BA alpha,PP2BA_MOUSE,PPP3CA,Ppp3ca,Ppp3ca-001,Ppp3ca-002,Ppp3ca-004,Ppp3ca-005,Ppp3ca-006,Ppp3ca-007,Q3UCU1,Q64135,S78668,UPI0000028792,UPI00000E721C,XM_006501136,XM_006501136.1,XP_006501199,XP_006501199.1,mmu:19055,uc008rmg.1,uc008rmg.2,uc008rmh.1,uc008rmh.2</t>
  </si>
  <si>
    <t>Serine/threonine-protein phosphatase 2B catalytic subunit alpha isoform; Calcium-dependent, calmodulin-stimulated protein phosphatase. Many of the substrates contain a PxIxIT motif. This subunit may have a role in the calmodulin activation of calcineurin. Dephosphorylates DNM1L and HSPB1 (By similarity). Dephosphorylates SSH1; Belongs to the PPP phosphatase family. PP-2B subfamily</t>
  </si>
  <si>
    <t>https://smart.embl.de/smart/DDvec.cgi?smart=521:PP2Ac(56|347)+</t>
  </si>
  <si>
    <t>10090.ENSMUSP00000053101</t>
  </si>
  <si>
    <t>Ppp3ca</t>
  </si>
  <si>
    <t>2AAA_MOUSE,2IAE,2PF4,3FGA,51792,6330556D22,6330556D22Rik,AAH06606.1,AB021743,AK054239,AK078135,BAA75478.1,BAC35700.1,BAC37143.1,BC006606,CCDS28432.1,CHEMBL3557,E230040A05,ENSMUSG00000007564,ENSMUSP00000007708,ENSMUSP00000133334,ENSMUSP00000133778,ENSMUST00000007708,ENSMUST00000136975,ENSMUST00000138971,ENSMUST00000139293,ENSMUST00000147983,ENSMUST00000173359,ENSMUST00000173658,G3UWL2,G3UXQ1,MGI:1926334,Mm.294138,Mm.473300,NM_016891,NM_016891.3,NP_058587,NP_058587.1,OTTMUSG00000016281,OTTMUSP00000017454,OTTMUSP00000053452,OTTMUSP00000053453,OTTMUST00000039080,OTTMUST00000039081,OTTMUST00000039082,OTTMUST00000039083,OTTMUST00000039084,OTTMUST00000095761,OTTMUST00000095762,PP2A,PP2A subunit A isoform PR65-alpha,PP2A subunit A isoform R1-alpha,PPP2R1A,PR65,Ppp2r1a,Ppp2r1a-001,Ppp2r1a-002,Ppp2r1a-003,Ppp2r1a-004,Ppp2r1a-005,Ppp2r1a-006,Ppp2r1a-007,Q76MZ3,UPI0000000098,UPI00021CF821,UPI00021CF822,mmu:51792,protein phosphatase PP2A,uc008aqi.1</t>
  </si>
  <si>
    <t>Serine/threonine-protein phosphatase 2A 65 kDa regulatory subunit A alpha isoform; The PR65 subunit of protein phosphatase 2A serves as a scaffolding molecule to coordinate the assembly of the catalytic subunit and a variable regulatory B subunit. Upon interaction with GNA12 promotes dephosphorylation of microtubule associated protein TAU/MAPT (By similarity). Required for proper chromosome segregation and for centromeric localization of SGO1 in mitosis (By similarity)</t>
  </si>
  <si>
    <t>https://smart.embl.de/smart/DDvec.cgi?smart=589:Pfam_HEAT(166|196)+Pfam_HEAT(205|235)+Pfam_HEAT(283|313)+Pfam_HEAT_2(366|467)+</t>
  </si>
  <si>
    <t>10090.ENSMUSP00000007708</t>
  </si>
  <si>
    <t>Ppp2r1a</t>
  </si>
  <si>
    <t>0610033M11,14kDa,2510020I20,2700038D15,2700038D15Rik,67130,AAH48451.1,AK002749,AK010988,AK012328,B230217P19Rik,BAB22326.1,BAB27308.1,BAB28165.1,BC048451,CCDS27689.1,Complex I-B14,ENSMUSG00000022450,ENSMUSP00000023085,ENSMUST00000023085,MGI:1914380,Mm.467440,NADH-ubiquinone oxidoreductase B14 subunit,NDUA6_MOUSE,NDUFA6,NM_025987,NM_025987.3,NP_080263,NP_080263.1,Ndufa6,Ndufa6-201,Q9CQZ5,UPI000000BC71,mmu:67130,uc007wzc.2</t>
  </si>
  <si>
    <t>NADH dehydrogenase [ubiquinone] 1 alpha subcomplex subunit 6; 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t>
  </si>
  <si>
    <t>https://smart.embl.de/smart/DDvec.cgi?smart=131:Pfam_Complex1_LYR(33|95)+</t>
  </si>
  <si>
    <t>10090.ENSMUSP00000023085</t>
  </si>
  <si>
    <t>Ndufa6</t>
  </si>
  <si>
    <t>1010001L20,1110002N05,2210409O13,2410011G03,2410011G03Rik,6330554K20,66414,6720434K17,AK003131,AK003322,AK008876,AK010460,AK032774,AK134765,AK153240,AK167943,AW112974,BAB22591.2,BAB22713.2,BAB25945.2,BAB26955.2,BAC28016.1,BAE22273.1,BAE31832.1,BAE39946.1,CCDS24132.1,Complex I-B17.2,ENSMUSG00000020022,ENSMUSP00000020209,ENSMUSP00000119625,ENSMUSP00000136313,ENSMUST00000020209,ENSMUST00000125379,ENSMUST00000135292,ENSMUST00000179990,I730042L06,I830129B12,MGI:1913664,NADH-ubiquinone oxidoreductase subunit B17.2,NDUAC_MOUSE,NDUFA12,NM_025551,NM_025551.3,NP_079827,NP_079827.2,Ndufa12,Ndufa12-001,Ndufa12-002,Ndufa12-003,Ndufa12-201,OTTMUSG00000030989,OTTMUSP00000040456,OTTMUSP00000040470,OTTMUST00000076756,OTTMUST00000076778,OTTMUST00000076779,Q3TIA0,Q7TMF3,Q8BME2,Q9CQ83,UPI0000003EDA,UPI00000E60C5,UPI000164C59B,mmu:66414,uc007gvq.1</t>
  </si>
  <si>
    <t>NADH dehydrogenase [ubiquinone] 1 alpha subcomplex subunit 12;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</si>
  <si>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https://smart.embl.de/smart/DDvec.cgi?smart=149:Pfam_NDUFA12(40|143)+</t>
  </si>
  <si>
    <t>10090.ENSMUSP00000136313</t>
  </si>
  <si>
    <t>Ndufa12</t>
  </si>
  <si>
    <t>1.1.1.27,16828,AAA21466.1,AAA39424.1,AAH94019.1,AAH94428.1,AK089929,AK146980,AK150156,AK167789,AK168920,AK170386,BAC41000.1,BAE27583.1,BAE29347.1,BAE39819.1,BAE40733.1,BAE41760.1,BC094019,BC094428,CAA26360.1,CAA27387.1,CAA68410.1,CCDS21289.1,CCDS52255.1,D3YZQ9,D3Z736,EC 1.1.1.27,EDL22946.1,EDL22947.1,ENSMUSG00000063229,ENSMUSP00000036386,ENSMUSP00000097661,ENSMUSP00000103260,ENSMUSP00000103265,ENSMUSP00000103267,ENSMUSP00000123356,ENSMUST00000005051,ENSMUST00000048209,ENSMUST00000092621,ENSMUST00000107634,ENSMUST00000107639,ENSMUST00000124696,ENSMUST00000125862,ENSMUST00000132157,ENSMUST00000133062,ENSMUST00000147535,F630101M15,G430005E01,G530139I06,G5E8N5,I730025D11,I920065D22,I920081E08,L-lactate dehydrogenase A chain,LDH muscle subunit,LDH-A,LDHA,LDHA_MOUSE,Lactate dehydrogenase A,Ldh-1,Ldh1,Ldha,Ldha-001,Ldha-002,Ldha-003,Ldha-004,Ldha-005,Ldha-006,Ldha-007,Ldha-008,Ldhm,M17516,MGI:96759,Mm.29324,Mm.343055,Mm.437567,Mm.441359,NM_001136069,NM_001136069.2,NM_010699,NM_010699.2,NP_001129541,NP_001129541.2,NP_034829,NP_034829.1,OTTMUSG00000016500,OTTMUSP00000017774,OTTMUSP00000017775,OTTMUSP00000017776,OTTMUSP00000017777,OTTMUST00000039849,OTTMUST00000039850,OTTMUST00000039851,OTTMUST00000039852,OTTMUST00000039853,OTTMUST00000039854,OTTMUST00000039855,OTTMUST00000039856,P06151,Q3UIC3,Q564E2,U13687,UPI00000041D9,UPI0000D77B1C,UPI0000D77B1D,UPI0000D77B1E,X02520,X02521,X02522,X02523,X02524,X02525,X02526,X03753,Y00309,l7R2,lactate dehydrogenase A,lactate dehydrogenase-A,mmu:16828,uc009gzm.2,uc009gzn.2,uc009gzo.2</t>
  </si>
  <si>
    <t>Lactate dehydrogenase A; Belongs to the LDH/MDH superfamily. LDH family</t>
  </si>
  <si>
    <t>https://smart.embl.de/smart/DDvec.cgi?smart=361:Pfam_Ldh_1_N(50|189)+Pfam_Ldh_1_C(192|360)+</t>
  </si>
  <si>
    <t>10090.ENSMUSP00000103267</t>
  </si>
  <si>
    <t>Ldha</t>
  </si>
  <si>
    <t>226180,66 kDa neurofilament protein,AAA62617.1,AAB37740.1,AAH18383.1,AINX_MOUSE,AV028420,Alpha-internexin,BC018383,CCDS38013.1,ENSMUSG00000034336,ENSMUSP00000041347,ENSMUST00000037636,INA,Ina,Ina-001,L27220,L36390,MGI:96568,Mm.276251,NF-66,NF66,NM_146100,NM_146100.4,NP_666212,NP_666212.3,OTTMUSG00000016340,OTTMUSP00000017549,OTTMUST00000039267,P46660,Q61958,Q8VCW5,UPI0000028A30,mmu:226180,uc008huk.1</t>
  </si>
  <si>
    <t>Alpha-internexin; Class-IV neuronal intermediate filament that is able to self-assemble. It is involved in the morphogenesis of neurons. It may form an independent structural network without the involvement of other neurofilaments or it may cooperate with NF-L to form the filamentous backbone to which NF-M and NF-H attach to form the cross-bridges (By similarity)</t>
  </si>
  <si>
    <t>https://smart.embl.de/smart/DDvec.cgi?smart=501:Pfam_Filament_head(10|92)+Filament(93|406)+</t>
  </si>
  <si>
    <t>10090.ENSMUSP00000041347</t>
  </si>
  <si>
    <t>Ina</t>
  </si>
  <si>
    <t>1700082C19,1700082C19Rik,5830420C15,76614,8030442K01,A130080M17,AAH55840.1,AAH61010.1,AAH80790.1,AAI08357.1,AC122200,AK006977,AK030841,AK033126,AK038129,AK049189,AK157805,B130051C21,BAB24817.1,BAC27154.1,BAC28163.1,BAC29936.1,BAC33599.1,BAE34204.1,BC055840,BC061010,BC080790,BC108356,C330012A12,CCDS39509.1,CCDS57425.1,CCDS57426.1,CCDS57427.1,CCDS57428.1,D830041H16Rik,E9PVS5,E9Q800,E9QAY6,ENSMUSG00000052337,ENSMUSP00000066181,ENSMUSP00000071497,ENSMUSP00000071608,ENSMUSP00000087182,ENSMUSP00000098859,ENSMUSP00000109788,ENSMUSP00000109793,ENSMUSP00000128367,ENSMUSP00000128834,ENSMUSP00000128967,ENSMUSP00000129092,ENSMUSP00000130688,ENSMUSP00000133017,ENSMUST00000064062,ENSMUST00000071567,ENSMUST00000071687,ENSMUST00000089750,ENSMUST00000101301,ENSMUST00000114151,ENSMUST00000114156,ENSMUST00000165331,ENSMUST00000165899,ENSMUST00000166938,ENSMUST00000166975,ENSMUST00000167244,ENSMUST00000169285,ENSMUST00000171057,F7BG64,HMP,IMMT,Immt,Immt-001,Immt-002,Immt-003,Immt-004,Immt-005,Immt-006,Immt-007,Immt-008,Inner membrane protein, mitochondrial,MGI:1923864,MIC60_MOUSE,MICOS complex subunit Mic60,Mic60,Mitochondrial inner membrane protein,Mitofilin,Mm.235123,NM_001253681,NM_001253681.1,NM_001253686,NM_001253686.1,NM_001253687,NM_001253687.1,NM_001253688,NM_001253688.1,NM_001253689,NM_001253689.1,NM_029673,NM_029673.3,NP_001240610,NP_001240610.1,NP_001240615,NP_001240615.1,NP_001240616,NP_001240616.1,NP_001240617,NP_001240617.1,NP_001240618,NP_001240618.1,NP_083949,NP_083949.2,OTTMUSG00000035844,OTTMUSP00000050610,OTTMUSP00000050611,OTTMUSP00000050612,OTTMUSP00000050613,OTTMUSP00000050614,OTTMUSP00000050615,OTTMUSP00000050616,OTTMUST00000091820,OTTMUST00000091821,OTTMUST00000091822,OTTMUST00000091823,OTTMUST00000091824,OTTMUST00000091825,OTTMUST00000091826,OTTMUST00000091827,P87,P87/89,P89,Q2YDW0,Q3TZK4,Q66JS4,Q6P8Y5,Q7TNE2,Q8C7V1,Q8CAQ8,Q8CCI0,Q8CDA8,Q9D9F6,UPI00000E9387,UPI00000E95BE,UPI00000E9980,UPI00005AD11A,UPI0001F794C3,UPI0001F794C4,UPI0001F794C5,XM_006506740,XM_006506740.1,XM_006506741,XM_006506741.1,XM_006506744,XM_006506744.1,XM_006506745,XM_006506745.1,XP_006506803,XP_006506803.1,XP_006506804,XP_006506804.1,XP_006506805,XP_006506805.1,XP_006506806,XP_006506806.1,XP_006506807,XP_006506807.1,XP_006506808,XP_006506808.1,inner membrane protein, mitochondrial,mitofilin,mmu:76614,uc009che.2,uc009chf.2,uc009chg.2,uc009chi.2,uc009chj.2,uc009chl.2,uc009chm.2,uc012eng.2</t>
  </si>
  <si>
    <t>MICOS complex subunit Mic60;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</si>
  <si>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https://smart.embl.de/smart/DDvec.cgi?smart=757:Pfam_Mitofilin(41|745)+</t>
  </si>
  <si>
    <t>10090.ENSMUSP00000066181</t>
  </si>
  <si>
    <t>Immt</t>
  </si>
  <si>
    <t>70kDa,AAH03770.1,AI317151,AK054010,AK155305,AK220167,APG-2,Apg2,BAC35620.1,BAD90352.1,BAE33178.1,BC003770,CCDS24674.1,E230012A05,EDL33601.1,ENSMUSG00000020361,ENSMUSP00000020630,ENSMUST00000020630,ENSMUST00000139322,ENSMUST00000151854,F630217L11,HSP74_MOUSE,HSPA4,Heat shock 70 kDa protein 4,Heat shock 70-related protein APG-2,Heat shock protein 4,Hsp110,Hsp70RY,Hspa4,Hspa4-001,Hspa4-002,Hspa4-003,MGI:1342292,Mm.239865,Mm.415879,Mm.462075,NM_008300,NM_008300.3,NP_032326,NP_032326.3,OTTMUSG00000000056,OTTMUSP00000000078,OTTMUST00000000145,OTTMUST00000000146,OTTMUST00000000147,Q3U2G2,Q571M2,Q61316,Q8C6R3,Q99L75,UPI00000218E3,heat shock protein 4,mKIAA4025,mmu:15525,uc007ivq.1</t>
  </si>
  <si>
    <t>Heat shock protein 4; Belongs to the heat shock protein 70 family</t>
  </si>
  <si>
    <t>https://smart.embl.de/smart/DDvec.cgi?smart=842:Pfam_MreB_Mbl(110|384)+Pfam_HSP70(589|693)+</t>
  </si>
  <si>
    <t>10090.ENSMUSP00000020630</t>
  </si>
  <si>
    <t>Hspa4</t>
  </si>
  <si>
    <t>14862,2.5.1.18,A2AE89,A2AE90,AAA37705.1,AAA37747.1,AAH03822.1,AAH46758.1,AAH91763.1,BC003822,BC046758,BC091763,CAM17697.1,CCDS17747.1,CHEMBL3722,EC 2.5.1.18,ENSMUSG00000058135,ENSMUSP00000004140,ENSMUSP00000102282,ENSMUSP00000118874,ENSMUSP00000123481,ENSMUST00000004140,ENSMUST00000106671,ENSMUST00000126593,ENSMUST00000153314,F6WHQ7,GST 1-1,GST class-mu 1,GSTM1,GSTM1_MOUSE,Glutathione S-transferase GT8.7,Glutathione S-transferase Mu 1,Glutathione S-transferase, mu 1,Gstb-1,Gstb1,Gstm1,Gstm1-001,Gstm1-002,Gstm1-003,J03952,J04632,L13448,MGI:95860,Mm.37199,NM_010358,NM_010358.5,NP_034488,NP_034488.1,OTTMUSG00000007188,OTTMUSP00000007628,OTTMUSP00000007629,OTTMUSP00000007630,OTTMUST00000016591,OTTMUST00000016592,OTTMUST00000016593,P10649,Q58ET5,UPI000000BABB,UPI000059DE7D,UPI000059DE7E,XP_006501080,XP_006501080.1,glutathione S-transferase, mu 1,mmu:14862,pmGT10,uc008qxx.2</t>
  </si>
  <si>
    <t>Glutathione S-transferase Mu 1; Conjugation of reduced glutathione to a wide number of exogenous and endogenous hydrophobic electrophiles</t>
  </si>
  <si>
    <t>https://smart.embl.de/smart/DDvec.cgi?smart=218:Pfam_GST_N(3|82)+Pfam_GST_C_3(105|201)+</t>
  </si>
  <si>
    <t>10090.ENSMUSP00000004140</t>
  </si>
  <si>
    <t>Gstm1</t>
  </si>
  <si>
    <t>14681,3C7K,9630017D09,AAA37645.1,AAA74566.1,AAH51989.1,AC102398,AC138118,AK035907,AK047197,AW050213,B930034N24,BAC29238.1,BAC32987.1,BC051989,CCDS22532.1,D3Z2M7,EDL11107.1,ENSMUSG00000031748,ENSMUSP00000034198,ENSMUSP00000034199,ENSMUSP00000090996,ENSMUSP00000114144,ENSMUSP00000115007,ENSMUSP00000116826,ENSMUSP00000118463,ENSMUSP00000119220,ENSMUST00000034198,ENSMUST00000034199,ENSMUST00000093305,ENSMUST00000125695,ENSMUST00000125716,ENSMUST00000127900,ENSMUST00000130974,ENSMUST00000137202,ENSMUST00000138659,ENSMUST00000142466,ENSMUST00000144451,ENSMUST00000149530,ENSMUST00000155245,F6W1B2,F6WC15,GNAO1,GNAO_MOUSE,Galphao,Gna0,Gnao,Gnao1,Gnao1-001,Gnao1-002,Gnao1-003,Gnao1-004,Gnao1-005,Gnao1-006,Gnao1-007,Gnao1-008,Gnao1-009,Gnao1-010,Gnao1-011,Go alpha,Guanine nucleotide binding protein, alpha O,M36777,M36778,MGI:95775,Mm.251445,Mm.487013,NM_010308,NM_010308.3,NP_001106855,NP_001106855.1,NP_034438,NP_034438.1,OTTMUSG00000034033,OTTMUSP00000046457,OTTMUSP00000046458,OTTMUSP00000046459,OTTMUSP00000046460,OTTMUSP00000046461,OTTMUSP00000046462,OTTMUST00000085915,OTTMUST00000085916,OTTMUST00000085917,OTTMUST00000085918,OTTMUST00000085919,OTTMUST00000085920,OTTMUST00000085921,OTTMUST00000085922,OTTMUST00000085923,OTTMUST00000085924,OTTMUST00000085925,P18872,P18873,Q543S2,UPI0000003FF0,UPI00000E6960,UPI000198D134,UPI000198D135,UPI000198D136,XR_387733,XR_387733.1,alphaO,guanine nucleotide binding protein, alpha O,mmu:14681,uc009mvj.1,uc009mvk.2,uc009mvl.1,uc009mvm.1</t>
  </si>
  <si>
    <t>Guanine nucleotide-binding protein G(o) subunit alpha; Guanine nucleotide-binding proteins (G proteins) are involved as modulators or transducers in various transmembrane signaling systems. Stimulated by RGS14. The G(o) protein function is not clear</t>
  </si>
  <si>
    <t>https://smart.embl.de/smart/DDvec.cgi?smart=354:G_alpha(13|353)+</t>
  </si>
  <si>
    <t>10090.ENSMUSP00000114144</t>
  </si>
  <si>
    <t>Gnao1</t>
  </si>
  <si>
    <t>14580,A0MTM0,A1E2H7,A2AH87,AAA37678.1,AAA37679.1,AAI00729.1,AAI00738.1,AAI01969.1,AAI03572.1,AAI39358.1,AAI39359.1,AAK56090.1,AAK56091.1,AAN87913.1,AAP33501.1,ABI54133.1,ABK41195.1,ABK96803.1,AF332061,AF332062,AI836096,AK140151,AL731670,AY142200,AY279974,B230315D14,B2RTI7,BAE24257.1,BC100728,BC100737,BC101968,BC103571,BC139357,BC139358,CAA26571.1,CAA55020.1,CAM25115.1,CCDS25507.1,CCDS48950.1,DQ887822,EF042974,EF101554,ENSMUSG00000020932,ENSMUSP00000064691,ENSMUSP00000077061,ENSMUSP00000091460,ENSMUST00000067444,ENSMUST00000077902,ENSMUST00000093929,ENSMUST00000127909,GFAP,GFAP_MOUSE,Gfap,Gfap-001,Gfap-002,Gfap-201,Glial fibrillary acidic protein,K01347,M25937,MGI:95697,Mm.1239,NM_001131020,NM_001131020.1,NM_010277,NM_010277.3,NP_001124492,NP_001124492.1,NP_034407,NP_034407.2,OTTMUSG00000003084,OTTMUSP00000002989,OTTMUST00000006346,OTTMUST00000006347,P03995,Q09J71,Q3USS4,Q496R4,Q496S3,Q7TQ30,Q80VX6,Q925K2,Q925K3,UPI0000192B9B,UPI0000D8B66C,X02801,X78141,XP_006532285,XP_006532285.1,glial fibrillary acidic protein,mmu:14580,uc007lsw.2,uc007lsx.2</t>
  </si>
  <si>
    <t>Glial fibrillary acidic protein; GFAP, a class-III intermediate filament, is a cell- specific marker that, during the development of the central nervous system, distinguishes astrocytes from other glial cells</t>
  </si>
  <si>
    <t>https://smart.embl.de/smart/DDvec.cgi?smart=430:Pfam_Filament_head(2|64)+Filament(65|373)+</t>
  </si>
  <si>
    <t>10090.ENSMUSP00000064691</t>
  </si>
  <si>
    <t>Gfap</t>
  </si>
  <si>
    <t>12934,5UQC,AAH62955.1,AI851130,BC062955,CAA71370.1,CCDS27224.1,CHEMBL1075160,Crmp2,DPYL2_MOUSE,DPYSL2,DRP2,Dihydropyrimidinase-like 2,Dihydropyrimidinase-related protein 2,Dpysl2,Dpysl2-001,ENSMUSG00000022048,ENSMUSP00000022629,ENSMUST00000022629,M38.975,MGI:1349763,Mm.235283,Mm.475100,Musunc33,NM_009955,NM_009955.3,NP_034085,NP_034085.2,O08553,OTTMUSG00000016382,OTTMUSP00000017622,OTTMUST00000039442,Q6P5D0,TOAD-64,UPI0000021DCB,Ulip2,Unc-33-like phosphoprotein 2,XM_006518508,XM_006518508.1,XP_006518571,XP_006518571.1,Y10339,dihydropyrimidinase-like 2,mmu:12934,uc007uko.1</t>
  </si>
  <si>
    <t>Dihydropyrimidinase-related protein 2; Plays a role in neuronal development and polarity, as well as in axon growth and guidance, neuronal growth cone collapse and cell migration. Necessary for signaling by class 3 semaphorins and subsequent remodeling of the cytoskeleton. May play a role in endocytosis; Belongs to the metallo-dependent hydrolases superfamily. Hydantoinase/dihydropyrimidinase family</t>
  </si>
  <si>
    <t>https://smart.embl.de/smart/DDvec.cgi?smart=572:Pfam_Amidohydro_1(64|453)+</t>
  </si>
  <si>
    <t>10090.ENSMUSP00000022629</t>
  </si>
  <si>
    <t>Dpysl2</t>
  </si>
  <si>
    <t>13429,2610033N09,3.6.5.5,A2AN50,A2AN51,A2AN54,A2AN55,AAA37318.1,AAA37319.1,AAA37323.1,AAA37324.1,AAF24220.1,AAH34679.1,AAH58623.1,AF170568,AI838169,AK011651,AK144142,AK220483,AL808027,BAB27759.1,BAD90284.1,BAE25726.1,BC034679,BC058623,CAM15852.1,CAM15853.1,CAM15855.1,CAM15857.1,CCDS38102.1,D6RH60,DNM1,DYN1_MOUSE,Dnm,Dnm1,Dnm1-001,Dnm1-002,Dnm1-003,Dnm1-004,Dnm1-005,Dnm1-006,Dnm1-007,Dnm1-008,Dnm1-009,Dnm1-010,Dnm1-011,Dnm1-012,Dnm1-013,Dynamin 1,Dynamin-1,EC 3.6.5.5,ENSMUSG00000026825,ENSMUSP00000002626,ENSMUSP00000039033,ENSMUSP00000072199,ENSMUSP00000077461,ENSMUSP00000088616,ENSMUSP00000088617,ENSMUSP00000088618,ENSMUSP00000108977,ENSMUSP00000108979,ENSMUSP00000108981,ENSMUSP00000108984,ENSMUSP00000108992,ENSMUSP00000112233,ENSMUSP00000115523,ENSMUSP00000116054,ENSMUSP00000118855,ENSMUSP00000118914,ENSMUSP00000122679,ENSMUST00000002626,ENSMUST00000035664,ENSMUST00000072362,ENSMUST00000078352,ENSMUST00000091087,ENSMUST00000091088,ENSMUST00000091089,ENSMUST00000113350,ENSMUST00000113352,ENSMUST00000113354,ENSMUST00000113357,ENSMUST00000113365,ENSMUST00000116534,ENSMUST00000129156,ENSMUST00000139238,ENSMUST00000139291,ENSMUST00000139624,ENSMUST00000141633,ENSMUST00000145885,ENSMUST00000155269,ENSMUST00000156866,F6W8Z8,Ftfl,G430037A05,Kiaa4093,L29457,L31395,L31396,L31397,MGI:107384,Mm.44736,NM_010065,NM_010065.2,NP_001288666.1,NP_034195,NP_034195.2,OTTMUSG00000012945,OTTMUSP00000013920,OTTMUSP00000013921,OTTMUSP00000013922,OTTMUSP00000013923,OTTMUSP00000013924,OTTMUSP00000041061,OTTMUSP00000041062,OTTMUSP00000041063,OTTMUSP00000041064,OTTMUSP00000041065,OTTMUST00000031099,OTTMUST00000031100,OTTMUST00000031101,OTTMUST00000031102,OTTMUST00000031103,OTTMUST00000031104,OTTMUST00000031105,OTTMUST00000031106,OTTMUST00000031107,OTTMUST00000031108,OTTMUST00000031109,OTTMUST00000031110,OTTMUST00000031111,P39053,Q3UNM1,Q5DTN7,Q61358,Q61359,Q61360,Q6PDM5,Q8JZZ4,Q9CSY7,Q9QXX1,UPI00000296F7,UPI0000129A1F,UPI00001AAC47,UPI00001AAC48,UPI00001C25ED,UPI000173A81E,UPI000173A81F,UPI000173A820,UPI000173A821,XM_006497650,XM_006497650.1,XM_006497651,XM_006497651.1,XM_006497652,XM_006497652.1,XM_006497653,XM_006497653.1,XM_006497654,XM_006497654.1,XM_006497655,XM_006497655.1,XM_006497656,XM_006497656.1,XM_006497657,XM_006497657.1,XM_006497658,XM_006497658.1,XM_006497659,XM_006497659.1,XM_006497661,XM_006497661.1,XP_006497712,XP_006497712.1,XP_006497713,XP_006497713.1,XP_006497714,XP_006497714.1,XP_006497715,XP_006497715.1,XP_006497716,XP_006497716.1,XP_006497717,XP_006497717.1,XP_006497718,XP_006497718.1,XP_006497718.2,XP_006497719,XP_006497719.1,XP_006497720,XP_006497720.1,XP_006497721,XP_006497721.1,XP_006497721.2,XP_006497722,XP_006497722.1,XP_006497722.2,XP_006497723,XP_006497723.1,XP_006497723.2,XP_006497724,XP_006497724.1,XP_006497724.2,XP_006497725,XP_006497725.1,XP_017170817.1,dynamin 1,mKIAA4093,mmu:13429,uc008jfc.1,uc008jfc.2,uc008jfd.2,uc008jfd.3,uc029twn.1,uc029two.1</t>
  </si>
  <si>
    <t>Dynamin-1; Microtubule-associated force-producing protein involved in producing microtubule bundles and able to bind and hydrolyze GTP. Most probably involved in vesicular trafficking processes. Involved in receptor-mediated endocytosis (By similarity)</t>
  </si>
  <si>
    <t>https://smart.embl.de/smart/DDvec.cgi?smart=864:DYNc(6|245)+PH(516|623)+GED(650|741)+</t>
  </si>
  <si>
    <t>10090.ENSMUSP00000088618</t>
  </si>
  <si>
    <t>Dnm1</t>
  </si>
  <si>
    <t>12891,6330408N08,AAH50766.1,AB008893,AC159002,AK134548,AU067659,BAA75898.1,BAE22180.1,BB076446,BC050766,CCDS27112.1,CCDS49493.1,CPNE6,CPNE6_MOUSE,Copine VI,Copine-6,Cpne6,Cpne6-001,Cpne6-002,Cpne6-003,Cpne6-004,Cpne6-005,Cpne6-006,Cpne6-007,E9QA77,ENSMUSG00000022212,ENSMUSP00000022823,ENSMUSP00000066626,ENSMUSP00000073847,ENSMUSP00000087060,ENSMUSP00000126493,ENSMUSP00000128555,ENSMUSP00000130799,ENSMUSP00000132999,ENSMUST00000022823,ENSMUST00000070410,ENSMUST00000074225,ENSMUST00000089633,ENSMUST00000163767,ENSMUST00000165262,ENSMUST00000165725,ENSMUST00000169869,ENSMUST00000170155,ENSMUST00000171643,MGI:1334445,Mm.5249,NM_001136057,NM_001136057.2,NM_001146183,NM_001146183.1,NM_009947,NM_009947.3,NP_001129529,NP_001129529.1,NP_001139655,NP_001139655.1,NP_034077,NP_034077.1,Neuronal-copine,OTTMUSG00000035549,OTTMUSP00000050093,OTTMUSP00000050094,OTTMUSP00000050095,OTTMUSP00000050096,OTTMUSP00000050174,OTTMUST00000091049,OTTMUST00000091050,OTTMUST00000091051,OTTMUST00000091052,OTTMUST00000091053,OTTMUST00000091054,OTTMUST00000091055,Q3UYN2,Q9Z140,UPI0000021E41,UPI00005ABAB2,UPI0001F789D9,XM_006518506,XM_006518506.1,XP_006518569,XP_006518569.1,XP_006518570,XP_006518570.1,copine VI,mmu:12891,neuronal copine,uc007tyq.2,uc007tyr.2,uc007tys.2</t>
  </si>
  <si>
    <t>Copine-6; Calcium-dependent phospholipid-binding protein that plays a role in calcium-mediated intracellular processes. Binds phospholipid membranes in a calcium-dependent manner. Plays a role in dendrite formation by melanocytes (By similarity); Belongs to the copine family</t>
  </si>
  <si>
    <t>https://smart.embl.de/smart/DDvec.cgi?smart=557:C2(21|126)+C2(155|258)+VWA(304|506)+</t>
  </si>
  <si>
    <t>10090.ENSMUSP00000073847</t>
  </si>
  <si>
    <t>Cpne6</t>
  </si>
  <si>
    <t>0610008G16,0610010L11,12349,4.2.1.1,AAA37356.1,AAA37357.1,AAA39505.1,AAH55291.1,AI131712,AK002333,AK002498,BAB22019.1,BAB22146.2,BC055291,CA II,CA2,CAH2_MOUSE,CAII,CCDS17251.1,CHEMBL3689,Ca2,Car-2,Car2,Car2-201,Carbonate dehydratase II,Carbonic anhydrase 2,Carbonic anhydrase II,EC 4.2.1.1,ENSMUSG00000027562,ENSMUSP00000029078,ENSMUST00000029078,K00811,Ltw-5,Lvtw-5,M25944,M81016,M81017,M81018,M81019,M81020,M81021,M81022,MGI:88269,Mm.1186,Mm.404811,NM_009801,NM_009801.4,NP_033931,NP_033931.4,P00920,Q6LDQ7,Q7TPE1,Q9DCT3,Q9DCY9,UPI000002878A,XM_006530050,XP_006530113,XP_006530113.1,carbonic anhydrase 2,mmu:12349,uc008oqt.2</t>
  </si>
  <si>
    <t>Carbonic anhydrase 2; Essential for bone resorption and osteoclast differentiation. Reversible hydration of carbon dioxide. Contributes to intracellular pH regulation in the duodenal upper villous epithelium during proton-coupled peptide absorption. Stimulates the chloride-bicarbonate exchange activity of SLC26A6; Belongs to the alpha-carbonic anhydrase family</t>
  </si>
  <si>
    <t>https://smart.embl.de/smart/DDvec.cgi?smart=260:Carb_anhydrase(5|259)+</t>
  </si>
  <si>
    <t>10090.ENSMUSP00000029078</t>
  </si>
  <si>
    <t>Car2</t>
  </si>
  <si>
    <t>30948,6030496J08,AAC52661.1,AAC53318.1,AAH65160.1,AC126026,AK077987,ALP-1,Amphiphysin 2,Amphiphysin II,Amphiphysin-like protein,Amphl,BAC37090.1,BC065160,BIN1,BIN1_MOUSE,BRAMP-2,Bin1,Bin1-201,Bin1-202,Bridging integrator 1,CCDS29119.1,CCDS37755.1,ENSMUSG00000024381,ENSMUSP00000025239,ENSMUSP00000078865,ENSMUSP00000089590,ENSMUSP00000111462,ENSMUST00000025239,ENSMUST00000079947,ENSMUST00000091967,ENSMUST00000115796,MGI:108092,Mm.466748,Myc box-dependent-interacting protein 1,NM_001083334,NM_001083334.1,NM_009668,NM_009668.2,NP_001076803,NP_001076803.1,NP_033798,NP_033798.1,O08539,Q62434,Q6P1B9,Q8C5M9,SH3 domain-containing protein 9,SH3P9,Sh3p9,U60884,U86405,UPI0000022326,UPI000023302D,XP_006526041,XP_006526041.1,XP_006526042,XP_006526042.1,XP_006526049,XP_006526049.1,XP_006526056.1,bridging integrator 1,mmu:30948,uc008ejh.1,uc008eji.1,uc008ejj.1</t>
  </si>
  <si>
    <t>Myc box-dependent-interacting protein 1; May be involved in regulation of synaptic vesicle endocytosis. May act as a tumor suppressor and inhibits malignant cell transformation</t>
  </si>
  <si>
    <t>https://smart.embl.de/smart/DDvec.cgi?smart=588:BAR(17|269)+SH3(518|588)+</t>
  </si>
  <si>
    <t>10090.ENSMUSP00000025239</t>
  </si>
  <si>
    <t>Bin1</t>
  </si>
  <si>
    <t>11747,AAC52530.1,AAH03716.1,AJ230108,AJ230110,AJ230111,AJ230114,AJ230116,AJ230118,AJ230119,AJ230120,AJ230121,AJ230122,AJ230123,AJ230124,AK147740,AK152185,AK153388,AK153476,ANXA5,ANXA5_MOUSE,Anchorin CII,Annexin A5,Annexin V,Annexin-5,Anx5,Anxa5,Anxa5-001,BAA09728.1,BAE28107.1,BAE31016.1,BAE31952.1,BAE32026.1,BC003716,CAA13092.1,CCDS38416.1,Calphobindin I,D63423,ENSMUSG00000027712,ENSMUSP00000029266,ENSMUST00000029266,Endonexin II,G270015K03,I830054E02,I830153B05,I830165E08,Lipocortin V,MGI:106008,Mm.1620,Mm.412266,NM_009673,NM_009673.2,NP_033803,NP_033803.1,OTTMUSG00000020273,OTTMUSP00000021966,OTTMUST00000048111,P48036,Placental anticoagulant protein 4,Placental anticoagulant protein I,Q3U5Q1,Q3U5X4,Q3U8K1,Q3UGV0,Q99LA1,R74653,Thromboplastin inhibitor,U29396,UPI000002A0C3,Vascular anticoagulant-alpha,XM_006535376,XP_006535439,XP_006535439.1,annexin A5,annexin V,mmu:11747,uc008ozj.2</t>
  </si>
  <si>
    <t>Annexin A5; This protein is an anticoagulant protein that acts as an indirect inhibitor of the thromboplastin-specific complex, which is involved in the blood coagulation cascade; Belongs to the annexin family</t>
  </si>
  <si>
    <t>https://smart.embl.de/smart/DDvec.cgi?smart=319:ANX(30|82)+ANX(102|154)+ANX(186|238)+ANX(261|313)+</t>
  </si>
  <si>
    <t>10090.ENSMUSP00000029266</t>
  </si>
  <si>
    <t>Anxa5</t>
  </si>
  <si>
    <t>11429,4.2.1.3,AAH04645.1,AAH94462.1,ACO2,ACON_MOUSE,AK143917,AK144207,AK145511,AK150027,AK165411,Aco-2,Aco2,Aco2-001,Aco2-002,Aco2-003,Aco2-004,Aco2-005,Aco2-006,Aco3,Aconitase 2, mitochondrial,Aconitate hydratase, mitochondrial,BAE25602.1,BAE25770.1,BAE26479.1,BAE29252.1,BAE38169.1,BC004645,BC094462,CCDS27675.1,Citrate hydro-lyase,D10Wsu183e,EC 4.2.1.3,ENSMUSG00000022477,ENSMUSP00000023116,ENSMUST00000023116,ENSMUST00000126352,ENSMUST00000135198,ENSMUST00000144324,ENSMUST00000155704,ENSMUST00000157003,F520007O10,F520012N04,G430111N19,G530122G01,I1C0009A03,MGI:87880,NM_080633,NM_080633.2,NP_542364,NP_542364.1,OTTMUSG00000016391,OTTMUSP00000017637,OTTMUST00000039478,OTTMUST00000039479,OTTMUST00000039551,OTTMUST00000039552,OTTMUST00000039553,OTTMUST00000039554,Q3UDK9,Q3ULG9,Q3UNH7,Q505P4,Q99KI0,UPI0000027B09,aconitase 2, mitochondrial,mmu:11429,uc007wxp.1</t>
  </si>
  <si>
    <t>Aconitate hydratase, mitochondrial; Catalyzes the isomerization of citrate to isocitrate via cis-aconitate; Belongs to the aconitase/IPM isomerase family</t>
  </si>
  <si>
    <t>https://smart.embl.de/smart/DDvec.cgi?smart=780:Pfam_Aconitase(67|503)+Pfam_Aconitase_C(582|712)+</t>
  </si>
  <si>
    <t>10090.ENSMUSP00000023116</t>
  </si>
  <si>
    <t>Aco2</t>
  </si>
  <si>
    <t>other_names_and_aliases</t>
  </si>
  <si>
    <t>annotation</t>
  </si>
  <si>
    <t>domain_summary_url</t>
  </si>
  <si>
    <t>identifier</t>
  </si>
  <si>
    <t>#node</t>
  </si>
  <si>
    <t>Gstm1,Ppp2r1a,Hspa4,Vdac2,Dpysl2,Aco2,Bin1,Car2,Anxa5,Psma4,Ina,Ppp3ca,Gfap,Immt,Cpne6,Dnm1,Prkcg,Vdac1,Ldha,Gnao1,Ndufa12</t>
  </si>
  <si>
    <t>10090.ENSMUSP00000004140,10090.ENSMUSP00000007708,10090.ENSMUSP00000020630,10090.ENSMUSP00000022293,10090.ENSMUSP00000022629,10090.ENSMUSP00000023116,10090.ENSMUSP00000025239,10090.ENSMUSP00000029078,10090.ENSMUSP00000029266,10090.ENSMUSP00000034848,10090.ENSMUSP00000041347,10090.ENSMUSP00000053101,10090.ENSMUSP00000064691,10090.ENSMUSP00000066181,10090.ENSMUSP00000073847,10090.ENSMUSP00000088618,10090.ENSMUSP00000097874,10090.ENSMUSP00000099819,10090.ENSMUSP00000103267,10090.ENSMUSP00000114144,10090.ENSMUSP00000136313</t>
  </si>
  <si>
    <t>cellular process</t>
  </si>
  <si>
    <t>GO:0009987</t>
  </si>
  <si>
    <t>Dpysl2,Bin1,Car2,Ppp3ca,Dnm1</t>
  </si>
  <si>
    <t>10090.ENSMUSP00000022629,10090.ENSMUSP00000025239,10090.ENSMUSP00000029078,10090.ENSMUSP00000053101,10090.ENSMUSP00000088618</t>
  </si>
  <si>
    <t>positive regulation of transport</t>
  </si>
  <si>
    <t>GO:0051050</t>
  </si>
  <si>
    <t>Ppp2r1a,Dpysl2,Aco2,Bin1,Car2,Anxa5,Ina,Ppp3ca,Gfap,Cpne6,Dnm1,Prkcg,Vdac1,Gnao1</t>
  </si>
  <si>
    <t>10090.ENSMUSP00000007708,10090.ENSMUSP00000022629,10090.ENSMUSP00000023116,10090.ENSMUSP00000025239,10090.ENSMUSP00000029078,10090.ENSMUSP00000029266,10090.ENSMUSP00000041347,10090.ENSMUSP00000053101,10090.ENSMUSP00000064691,10090.ENSMUSP00000073847,10090.ENSMUSP00000088618,10090.ENSMUSP00000097874,10090.ENSMUSP00000099819,10090.ENSMUSP00000114144</t>
  </si>
  <si>
    <t>multicellular organismal process</t>
  </si>
  <si>
    <t>GO:0032501</t>
  </si>
  <si>
    <t>Ppp2r1a,Hspa4,Vdac2,Bin1,Anxa5,Prkcg</t>
  </si>
  <si>
    <t>10090.ENSMUSP00000007708,10090.ENSMUSP00000020630,10090.ENSMUSP00000022293,10090.ENSMUSP00000025239,10090.ENSMUSP00000029266,10090.ENSMUSP00000097874</t>
  </si>
  <si>
    <t>regulation of apoptotic process</t>
  </si>
  <si>
    <t>GO:0042981</t>
  </si>
  <si>
    <t>Gstm1,Hspa4,Dpysl2,Ndufa6,Aco2,Car2,Anxa5,Ina,Ppp3ca,Gfap,Cpne6,Dnm1,Prkcg,Vdac1,Ldha,Gnao1,Ndufa12</t>
  </si>
  <si>
    <t>10090.ENSMUSP00000004140,10090.ENSMUSP00000020630,10090.ENSMUSP00000022629,10090.ENSMUSP00000023085,10090.ENSMUSP00000023116,10090.ENSMUSP00000029078,10090.ENSMUSP00000029266,10090.ENSMUSP00000041347,10090.ENSMUSP00000053101,10090.ENSMUSP00000064691,10090.ENSMUSP00000073847,10090.ENSMUSP00000088618,10090.ENSMUSP00000097874,10090.ENSMUSP00000099819,10090.ENSMUSP00000103267,10090.ENSMUSP00000114144,10090.ENSMUSP00000136313</t>
  </si>
  <si>
    <t>response to stimulus</t>
  </si>
  <si>
    <t>GO:0050896</t>
  </si>
  <si>
    <t>positive regulation of gliogenesis</t>
  </si>
  <si>
    <t>GO:0014015</t>
  </si>
  <si>
    <t>Hspa4,Vdac2,Dpysl2,Bin1,Car2,Anxa5,Ppp3ca,Dnm1,Vdac1</t>
  </si>
  <si>
    <t>10090.ENSMUSP00000020630,10090.ENSMUSP00000022293,10090.ENSMUSP00000022629,10090.ENSMUSP00000025239,10090.ENSMUSP00000029078,10090.ENSMUSP00000029266,10090.ENSMUSP00000053101,10090.ENSMUSP00000088618,10090.ENSMUSP00000099819</t>
  </si>
  <si>
    <t>transport</t>
  </si>
  <si>
    <t>GO:0006810</t>
  </si>
  <si>
    <t>Dpysl2,Car2,Anxa5,Ppp3ca,Dnm1,Gnao1</t>
  </si>
  <si>
    <t>10090.ENSMUSP00000022629,10090.ENSMUSP00000029078,10090.ENSMUSP00000029266,10090.ENSMUSP00000053101,10090.ENSMUSP00000088618,10090.ENSMUSP00000114144</t>
  </si>
  <si>
    <t>response to oxygen-containing compound</t>
  </si>
  <si>
    <t>GO:1901700</t>
  </si>
  <si>
    <t>Gstm1,Dpysl2,Car2,Anxa5,Ina,Ppp3ca,Cpne6,Dnm1,Prkcg,Gnao1</t>
  </si>
  <si>
    <t>10090.ENSMUSP00000004140,10090.ENSMUSP00000022629,10090.ENSMUSP00000029078,10090.ENSMUSP00000029266,10090.ENSMUSP00000041347,10090.ENSMUSP00000053101,10090.ENSMUSP00000073847,10090.ENSMUSP00000088618,10090.ENSMUSP00000097874,10090.ENSMUSP00000114144</t>
  </si>
  <si>
    <t>response to chemical</t>
  </si>
  <si>
    <t>GO:0042221</t>
  </si>
  <si>
    <t>Dpysl2,Car2,Anxa5,Ina,Ppp3ca,Dnm1,Prkcg,Gnao1</t>
  </si>
  <si>
    <t>10090.ENSMUSP00000022629,10090.ENSMUSP00000029078,10090.ENSMUSP00000029266,10090.ENSMUSP00000041347,10090.ENSMUSP00000053101,10090.ENSMUSP00000088618,10090.ENSMUSP00000097874,10090.ENSMUSP00000114144</t>
  </si>
  <si>
    <t>response to organic substance</t>
  </si>
  <si>
    <t>GO:0010033</t>
  </si>
  <si>
    <t>Ppp2r1a,Dpysl2,Bin1,Car2,Anxa5,Ppp3ca,Gfap,Cpne6,Gnao1</t>
  </si>
  <si>
    <t>10090.ENSMUSP00000007708,10090.ENSMUSP00000022629,10090.ENSMUSP00000025239,10090.ENSMUSP00000029078,10090.ENSMUSP00000029266,10090.ENSMUSP00000053101,10090.ENSMUSP00000064691,10090.ENSMUSP00000073847,10090.ENSMUSP00000114144</t>
  </si>
  <si>
    <t>regulation of multicellular organismal process</t>
  </si>
  <si>
    <t>GO:0051239</t>
  </si>
  <si>
    <t>negative regulation of peptide hormone secretion</t>
  </si>
  <si>
    <t>GO:0090278</t>
  </si>
  <si>
    <t>Dpysl2,Bin1,Ina,Ppp3ca,Gfap,Cpne6,Prkcg,Gnao1</t>
  </si>
  <si>
    <t>10090.ENSMUSP00000022629,10090.ENSMUSP00000025239,10090.ENSMUSP00000041347,10090.ENSMUSP00000053101,10090.ENSMUSP00000064691,10090.ENSMUSP00000073847,10090.ENSMUSP00000097874,10090.ENSMUSP00000114144</t>
  </si>
  <si>
    <t>nervous system development</t>
  </si>
  <si>
    <t>GO:0007399</t>
  </si>
  <si>
    <t>Hspa4,Bin1,Immt,Dnm1</t>
  </si>
  <si>
    <t>10090.ENSMUSP00000020630,10090.ENSMUSP00000025239,10090.ENSMUSP00000066181,10090.ENSMUSP00000088618</t>
  </si>
  <si>
    <t>membrane organization</t>
  </si>
  <si>
    <t>GO:0061024</t>
  </si>
  <si>
    <t>Hspa4,Ndufa6,Aco2,Car2,Anxa5,Ppp3ca,Gfap,Prkcg,Vdac1,Gnao1,Ndufa12</t>
  </si>
  <si>
    <t>10090.ENSMUSP00000020630,10090.ENSMUSP00000023085,10090.ENSMUSP00000023116,10090.ENSMUSP00000029078,10090.ENSMUSP00000029266,10090.ENSMUSP00000053101,10090.ENSMUSP00000064691,10090.ENSMUSP00000097874,10090.ENSMUSP00000099819,10090.ENSMUSP00000114144,10090.ENSMUSP00000136313</t>
  </si>
  <si>
    <t>response to stress</t>
  </si>
  <si>
    <t>GO:0006950</t>
  </si>
  <si>
    <t>Dpysl2,Ppp3ca,Gfap,Cpne6</t>
  </si>
  <si>
    <t>10090.ENSMUSP00000022629,10090.ENSMUSP00000053101,10090.ENSMUSP00000064691,10090.ENSMUSP00000073847</t>
  </si>
  <si>
    <t>regulation of neuron projection development</t>
  </si>
  <si>
    <t>GO:0010975</t>
  </si>
  <si>
    <t>Vdac2,Dpysl2,Bin1,Ppp3ca,Gfap,Cpne6,Dnm1,Prkcg,Vdac1</t>
  </si>
  <si>
    <t>10090.ENSMUSP00000022293,10090.ENSMUSP00000022629,10090.ENSMUSP00000025239,10090.ENSMUSP00000053101,10090.ENSMUSP00000064691,10090.ENSMUSP00000073847,10090.ENSMUSP00000088618,10090.ENSMUSP00000097874,10090.ENSMUSP00000099819</t>
  </si>
  <si>
    <t>regulation of cellular component organization</t>
  </si>
  <si>
    <t>GO:0051128</t>
  </si>
  <si>
    <t>negative regulation of calcium ion transport</t>
  </si>
  <si>
    <t>GO:0051926</t>
  </si>
  <si>
    <t>Ppp2r1a,Dpysl2,Bin1,Car2,Ppp3ca,Gfap,Cpne6</t>
  </si>
  <si>
    <t>10090.ENSMUSP00000007708,10090.ENSMUSP00000022629,10090.ENSMUSP00000025239,10090.ENSMUSP00000029078,10090.ENSMUSP00000053101,10090.ENSMUSP00000064691,10090.ENSMUSP00000073847</t>
  </si>
  <si>
    <t>regulation of cell differentiation</t>
  </si>
  <si>
    <t>GO:0045595</t>
  </si>
  <si>
    <t>Bin1,Anxa5,Ppp3ca,Gnao1</t>
  </si>
  <si>
    <t>10090.ENSMUSP00000025239,10090.ENSMUSP00000029266,10090.ENSMUSP00000053101,10090.ENSMUSP00000114144</t>
  </si>
  <si>
    <t>negative regulation of transport</t>
  </si>
  <si>
    <t>GO:0051051</t>
  </si>
  <si>
    <t>calcium ion transport</t>
  </si>
  <si>
    <t>GO:0006816</t>
  </si>
  <si>
    <t>response to bronchodilator</t>
  </si>
  <si>
    <t>GO:0097366</t>
  </si>
  <si>
    <t>Dpysl2,Bin1,Car2,Anxa5,Ppp3ca,Gfap,Dnm1,Prkcg,Gnao1</t>
  </si>
  <si>
    <t>10090.ENSMUSP00000022629,10090.ENSMUSP00000025239,10090.ENSMUSP00000029078,10090.ENSMUSP00000029266,10090.ENSMUSP00000053101,10090.ENSMUSP00000064691,10090.ENSMUSP00000088618,10090.ENSMUSP00000097874,10090.ENSMUSP00000114144</t>
  </si>
  <si>
    <t>regulation of transport</t>
  </si>
  <si>
    <t>GO:0051049</t>
  </si>
  <si>
    <t>Ppp2r1a,Dpysl2,Bin1,Ppp3ca,Gfap,Cpne6</t>
  </si>
  <si>
    <t>10090.ENSMUSP00000007708,10090.ENSMUSP00000022629,10090.ENSMUSP00000025239,10090.ENSMUSP00000053101,10090.ENSMUSP00000064691,10090.ENSMUSP00000073847</t>
  </si>
  <si>
    <t>regulation of cell development</t>
  </si>
  <si>
    <t>GO:0060284</t>
  </si>
  <si>
    <t>Gstm1,Dpysl2,Car2,Ppp3ca,Prkcg,Gnao1</t>
  </si>
  <si>
    <t>10090.ENSMUSP00000004140,10090.ENSMUSP00000022629,10090.ENSMUSP00000029078,10090.ENSMUSP00000053101,10090.ENSMUSP00000097874,10090.ENSMUSP00000114144</t>
  </si>
  <si>
    <t>response to drug</t>
  </si>
  <si>
    <t>GO:0042493</t>
  </si>
  <si>
    <t>energy derivation by oxidation of organic compounds</t>
  </si>
  <si>
    <t>GO:0015980</t>
  </si>
  <si>
    <t>Dpysl2,Bin1,Ppp3ca,Gfap,Cpne6</t>
  </si>
  <si>
    <t>10090.ENSMUSP00000022629,10090.ENSMUSP00000025239,10090.ENSMUSP00000053101,10090.ENSMUSP00000064691,10090.ENSMUSP00000073847</t>
  </si>
  <si>
    <t>regulation of neuron differentiation</t>
  </si>
  <si>
    <t>GO:0045664</t>
  </si>
  <si>
    <t>intermediate filament cytoskeleton organization</t>
  </si>
  <si>
    <t>GO:0045104</t>
  </si>
  <si>
    <t>Car2,Ppp3ca</t>
  </si>
  <si>
    <t>10090.ENSMUSP00000029078,10090.ENSMUSP00000053101</t>
  </si>
  <si>
    <t>positive regulation of tissue remodeling</t>
  </si>
  <si>
    <t>GO:0034105</t>
  </si>
  <si>
    <t>Dpysl2,Car2,Anxa5,Ppp3ca,Dnm1,Prkcg,Gnao1</t>
  </si>
  <si>
    <t>10090.ENSMUSP00000022629,10090.ENSMUSP00000029078,10090.ENSMUSP00000029266,10090.ENSMUSP00000053101,10090.ENSMUSP00000088618,10090.ENSMUSP00000097874,10090.ENSMUSP00000114144</t>
  </si>
  <si>
    <t>response to organonitrogen compound</t>
  </si>
  <si>
    <t>GO:0010243</t>
  </si>
  <si>
    <t>Bin1,Ppp3ca,Dnm1</t>
  </si>
  <si>
    <t>10090.ENSMUSP00000025239,10090.ENSMUSP00000053101,10090.ENSMUSP00000088618</t>
  </si>
  <si>
    <t>positive regulation of endocytosis</t>
  </si>
  <si>
    <t>GO:0045807</t>
  </si>
  <si>
    <t>Car2,Anxa5,Ppp3ca,Cpne6,Gnao1</t>
  </si>
  <si>
    <t>10090.ENSMUSP00000029078,10090.ENSMUSP00000029266,10090.ENSMUSP00000053101,10090.ENSMUSP00000073847,10090.ENSMUSP00000114144</t>
  </si>
  <si>
    <t>response to inorganic substance</t>
  </si>
  <si>
    <t>GO:0010035</t>
  </si>
  <si>
    <t>response to morphine</t>
  </si>
  <si>
    <t>GO:0043278</t>
  </si>
  <si>
    <t>Car2,Anxa5,Ppp3ca,Cpne6</t>
  </si>
  <si>
    <t>10090.ENSMUSP00000029078,10090.ENSMUSP00000029266,10090.ENSMUSP00000053101,10090.ENSMUSP00000073847</t>
  </si>
  <si>
    <t>response to metal ion</t>
  </si>
  <si>
    <t>GO:0010038</t>
  </si>
  <si>
    <t>response to amphetamine</t>
  </si>
  <si>
    <t>GO:0001975</t>
  </si>
  <si>
    <t>Ppp3ca,Dnm1,Prkcg,Vdac1</t>
  </si>
  <si>
    <t>10090.ENSMUSP00000053101,10090.ENSMUSP00000088618,10090.ENSMUSP00000097874,10090.ENSMUSP00000099819</t>
  </si>
  <si>
    <t>chemical synaptic transmission</t>
  </si>
  <si>
    <t>GO:0007268</t>
  </si>
  <si>
    <t>Dpysl2,Prkcg,Gnao1</t>
  </si>
  <si>
    <t>10090.ENSMUSP00000022629,10090.ENSMUSP00000097874,10090.ENSMUSP00000114144</t>
  </si>
  <si>
    <t>response to ammonium ion</t>
  </si>
  <si>
    <t>GO:0060359</t>
  </si>
  <si>
    <t>Anxa5,Ppp3ca,Cpne6</t>
  </si>
  <si>
    <t>10090.ENSMUSP00000029266,10090.ENSMUSP00000053101,10090.ENSMUSP00000073847</t>
  </si>
  <si>
    <t>response to calcium ion</t>
  </si>
  <si>
    <t>GO:0051592</t>
  </si>
  <si>
    <t>Bin1,Ppp3ca,Dnm1,Prkcg</t>
  </si>
  <si>
    <t>10090.ENSMUSP00000025239,10090.ENSMUSP00000053101,10090.ENSMUSP00000088618,10090.ENSMUSP00000097874</t>
  </si>
  <si>
    <t>regulation of endocytosis</t>
  </si>
  <si>
    <t>GO:0030100</t>
  </si>
  <si>
    <t>Gstm1,Dpysl2,Ppp3ca,Prkcg,Gnao1</t>
  </si>
  <si>
    <t>10090.ENSMUSP00000004140,10090.ENSMUSP00000022629,10090.ENSMUSP00000053101,10090.ENSMUSP00000097874,10090.ENSMUSP00000114144</t>
  </si>
  <si>
    <t>response to xenobiotic stimulus</t>
  </si>
  <si>
    <t>GO:0009410</t>
  </si>
  <si>
    <t>response to alkaloid</t>
  </si>
  <si>
    <t>GO:0043279</t>
  </si>
  <si>
    <t>Ppp3ca,Prkcg,Vdac1</t>
  </si>
  <si>
    <t>10090.ENSMUSP00000053101,10090.ENSMUSP00000097874,10090.ENSMUSP00000099819</t>
  </si>
  <si>
    <t>multicellular organismal response to stress</t>
  </si>
  <si>
    <t>GO:0033555</t>
  </si>
  <si>
    <t>response to anesthetic</t>
  </si>
  <si>
    <t>GO:0072347</t>
  </si>
  <si>
    <t>2020_07</t>
  </si>
  <si>
    <t>KEMI200604_C</t>
  </si>
  <si>
    <t>Analysis Information</t>
  </si>
  <si>
    <t>Report Type</t>
  </si>
  <si>
    <t>Protein-Peptide Summary by Spot</t>
  </si>
  <si>
    <t>Analysis Type</t>
  </si>
  <si>
    <t>Combined (MS+MS/MS)</t>
  </si>
  <si>
    <t>Sample Set Name</t>
  </si>
  <si>
    <t>Database</t>
  </si>
  <si>
    <t>SwissProt</t>
  </si>
  <si>
    <t>Analysis Name</t>
  </si>
  <si>
    <t>PP</t>
  </si>
  <si>
    <t>Creation Date</t>
  </si>
  <si>
    <t>Reported By</t>
  </si>
  <si>
    <t>Last Modified</t>
  </si>
  <si>
    <t>MS Acq. : Proc. Methods</t>
  </si>
  <si>
    <t>(Unspecified) : (Unspecified)</t>
  </si>
  <si>
    <t>Interpretation Method</t>
  </si>
  <si>
    <t>(Unspecified)</t>
  </si>
  <si>
    <t>Gel Idx/Pos</t>
  </si>
  <si>
    <t>201/I1</t>
  </si>
  <si>
    <t>Instr./Gel Origin</t>
  </si>
  <si>
    <t>BA2060/200716A</t>
  </si>
  <si>
    <t>Process Status</t>
  </si>
  <si>
    <t>Analysis Succeeded</t>
  </si>
  <si>
    <t>Plate [#] Name</t>
  </si>
  <si>
    <t>[1] 31564</t>
  </si>
  <si>
    <t>Instrument Sample Name</t>
  </si>
  <si>
    <t>Spectra</t>
  </si>
  <si>
    <t>Rank</t>
  </si>
  <si>
    <t>Protein Name</t>
  </si>
  <si>
    <t>Accession No.</t>
  </si>
  <si>
    <t>Protein MW</t>
  </si>
  <si>
    <t>Protein</t>
  </si>
  <si>
    <t>Pep.</t>
  </si>
  <si>
    <t>Total Ion</t>
  </si>
  <si>
    <t>PI</t>
  </si>
  <si>
    <t>Count</t>
  </si>
  <si>
    <t>Score</t>
  </si>
  <si>
    <t>C. I. %</t>
  </si>
  <si>
    <t>Dynamin-1 OS=Mus musculus OX=10090 GN=Dnm1</t>
  </si>
  <si>
    <t>DYN1_MOUSE</t>
  </si>
  <si>
    <t>PE=1 SV=2</t>
  </si>
  <si>
    <t>Peptide Information</t>
  </si>
  <si>
    <t>Calc. Mass</t>
  </si>
  <si>
    <t>Obsrv. Mass</t>
  </si>
  <si>
    <t>± da</t>
  </si>
  <si>
    <t>± ppm</t>
  </si>
  <si>
    <t>Start</t>
  </si>
  <si>
    <t>End</t>
  </si>
  <si>
    <t>Sequence</t>
  </si>
  <si>
    <t>Ion</t>
  </si>
  <si>
    <t>Modification</t>
  </si>
  <si>
    <t>Result Type</t>
  </si>
  <si>
    <t>Seq.</t>
  </si>
  <si>
    <t>LQQYPR</t>
  </si>
  <si>
    <t>Mascot</t>
  </si>
  <si>
    <t>IVTTHIR</t>
  </si>
  <si>
    <t>MYHALK</t>
  </si>
  <si>
    <t>Phospho (Y)[2]</t>
  </si>
  <si>
    <t>GYIGVVNR</t>
  </si>
  <si>
    <t>FPFELVK</t>
  </si>
  <si>
    <t>DITAALAAER</t>
  </si>
  <si>
    <t>GISPVPINLR</t>
  </si>
  <si>
    <t>NFRPDDPAR</t>
  </si>
  <si>
    <t>SSVLENFVGR</t>
  </si>
  <si>
    <t>Phospho (ST)[3]</t>
  </si>
  <si>
    <t>FFLSHPSYR</t>
  </si>
  <si>
    <t>APAVPPARPGSR</t>
  </si>
  <si>
    <t>DMLMQFVTK</t>
  </si>
  <si>
    <t>Oxidation (M)[2], Phospho (ST)[8]</t>
  </si>
  <si>
    <t>GMEDLIPLVNR</t>
  </si>
  <si>
    <t>Oxidation (M)[2]</t>
  </si>
  <si>
    <t>KFFLSHPSYR</t>
  </si>
  <si>
    <t>TIMHLMINNTK</t>
  </si>
  <si>
    <t>Oxidation (M)[3]</t>
  </si>
  <si>
    <t>VLNQQLTNHIR</t>
  </si>
  <si>
    <t>TSGNQDEILVIR</t>
  </si>
  <si>
    <t>HIFALFNTEQR</t>
  </si>
  <si>
    <t>YMLSVDNLKLR</t>
  </si>
  <si>
    <t>Oxidation (M)[2], Phospho (ST)[4], Phospho</t>
  </si>
  <si>
    <t>(Y)[1]</t>
  </si>
  <si>
    <t>EEMERIVTTHIR</t>
  </si>
  <si>
    <t>Oxidation (M)[3], Phospho (ST)[8]</t>
  </si>
  <si>
    <t>HLADRMGTPYLQK</t>
  </si>
  <si>
    <t>Oxidation (M)[6], Phospho (Y)[10]</t>
  </si>
  <si>
    <t>VPVGDQPPDIEFQIR</t>
  </si>
  <si>
    <t>SSVLENFVGRDFLPR</t>
  </si>
  <si>
    <t>TGLFTPDMAFETIVK</t>
  </si>
  <si>
    <t>Phospho (ST)[1,5]</t>
  </si>
  <si>
    <t>EVDEYKNFRPDDPAR</t>
  </si>
  <si>
    <t>IEGSGDQIDTYELSGGAR</t>
  </si>
  <si>
    <t>ALLQMVQQFAVDFEKR</t>
  </si>
  <si>
    <t>RIEGSGDQIDTYELSGGA</t>
  </si>
  <si>
    <t>R</t>
  </si>
  <si>
    <t>DLMPKTIMHLMINNTK</t>
  </si>
  <si>
    <t>Oxidation (M)[3], Phospho (ST)[6,15]</t>
  </si>
  <si>
    <t>FTDFEEVRLEIEAETDR</t>
  </si>
  <si>
    <t>RPLVLQLVNSTTEYAEFL</t>
  </si>
  <si>
    <t>Carbamidomethyl (C)[20]</t>
  </si>
  <si>
    <t>HCK</t>
  </si>
  <si>
    <t>202/I2</t>
  </si>
  <si>
    <t>MICOS complex subunit Mic60 OS=Mus musculus</t>
  </si>
  <si>
    <t>MIC60_MOUSE</t>
  </si>
  <si>
    <t>OX=10090 GN=Immt PE=1 SV=1</t>
  </si>
  <si>
    <t>WDSHFR</t>
  </si>
  <si>
    <t>VAQDWLK</t>
  </si>
  <si>
    <t>LPVAQSQK</t>
  </si>
  <si>
    <t>RIDQLNR</t>
  </si>
  <si>
    <t>SLEDALNR</t>
  </si>
  <si>
    <t>EELEKMK</t>
  </si>
  <si>
    <t>Oxidation (M)[6]</t>
  </si>
  <si>
    <t>RVAQDWLK</t>
  </si>
  <si>
    <t>GVYSEETLR</t>
  </si>
  <si>
    <t>ISSVSEVMK</t>
  </si>
  <si>
    <t>Oxidation (M)[8], Phospho (ST)[2]</t>
  </si>
  <si>
    <t>LSEQELEFR</t>
  </si>
  <si>
    <t>ERPPEEVAAR</t>
  </si>
  <si>
    <t>FVNQLKGESR</t>
  </si>
  <si>
    <t>LSEQELEFRR</t>
  </si>
  <si>
    <t>AVDEAADALLKAK</t>
  </si>
  <si>
    <t>DAMENEMRTQLR</t>
  </si>
  <si>
    <t>KAHQLWLSVEALK</t>
  </si>
  <si>
    <t>VVSQYHELVVQAR</t>
  </si>
  <si>
    <t>QAAAHTDHLRDVLK</t>
  </si>
  <si>
    <t>STSETTEEAFSSSVR</t>
  </si>
  <si>
    <t>LSTDDLNSLIAHAHR</t>
  </si>
  <si>
    <t>GIEQAVQSHAVAEEEAR</t>
  </si>
  <si>
    <t>TSSAEMPTIPLGSAVEAIR</t>
  </si>
  <si>
    <t>VQEQELKYEFEQGLSEK</t>
  </si>
  <si>
    <t>Phospho (ST)[2], Phospho (ST)[1]</t>
  </si>
  <si>
    <t>LRGIEQAVQSHAVAEEEA</t>
  </si>
  <si>
    <t>Oxidation (M)[6], Phospho (ST)[2], Phospho</t>
  </si>
  <si>
    <t>(ST)[1]</t>
  </si>
  <si>
    <t>LLSYASYCIEHGDLELAA</t>
  </si>
  <si>
    <t>Carbamidomethyl (C)[8], Phospho (Y)[4]</t>
  </si>
  <si>
    <t>K</t>
  </si>
  <si>
    <t>MLRACQLSGVTVAAQSC</t>
  </si>
  <si>
    <t>Phospho (ST)[8], Phospho (ST)[11]</t>
  </si>
  <si>
    <t>LCGK</t>
  </si>
  <si>
    <t>LRACQLSGVTVAAQSCL</t>
  </si>
  <si>
    <t>Carbamidomethyl (C)[4], Phospho (ST)[7,15],</t>
  </si>
  <si>
    <t>CGK</t>
  </si>
  <si>
    <t>Phospho (ST)[10]</t>
  </si>
  <si>
    <t>VNCSDNEFTQALTAAIPP</t>
  </si>
  <si>
    <t>Carbamidomethyl (C)[3]</t>
  </si>
  <si>
    <t>ESLTR</t>
  </si>
  <si>
    <t>203/I3</t>
  </si>
  <si>
    <t>Protein kinase C gamma type OS=Mus musculus</t>
  </si>
  <si>
    <t>KPCG_MOUSE</t>
  </si>
  <si>
    <t>OX=10090 GN=Prkcg PE=1 SV=1</t>
  </si>
  <si>
    <t>WIDWER</t>
  </si>
  <si>
    <t>FTARFFK</t>
  </si>
  <si>
    <t>Phospho (ST)[2]</t>
  </si>
  <si>
    <t>CFFGASPGR</t>
  </si>
  <si>
    <t>Carbamidomethyl (C)[1]</t>
  </si>
  <si>
    <t>ENVFPGSTTR</t>
  </si>
  <si>
    <t>VVHEVKSHK</t>
  </si>
  <si>
    <t>Phospho (ST)[7]</t>
  </si>
  <si>
    <t>LSVEVWDWDR</t>
  </si>
  <si>
    <t>CSCCEMNVHR</t>
  </si>
  <si>
    <t>Carbamidomethyl (C)[1], Phospho (ST)[2]</t>
  </si>
  <si>
    <t>SGENFDKFFTR</t>
  </si>
  <si>
    <t>SVPSLCGVDHTER</t>
  </si>
  <si>
    <t>Phospho (ST)[1]</t>
  </si>
  <si>
    <t>APTSDEIHITVGEAR</t>
  </si>
  <si>
    <t>FEACNYPLELYER</t>
  </si>
  <si>
    <t>Carbamidomethyl (C)[4]</t>
  </si>
  <si>
    <t>QGLQCQVCSFVVHR</t>
  </si>
  <si>
    <t>Carbamidomethyl (C)[5,8]</t>
  </si>
  <si>
    <t>RCHEFVTFECPGAGK</t>
  </si>
  <si>
    <t>Carbamidomethyl (C)[2,10]</t>
  </si>
  <si>
    <t>LGSGPDGEPTIRAHGFFR</t>
  </si>
  <si>
    <t>MAGLGPGGGDSEGGPR</t>
  </si>
  <si>
    <t>Oxidation (M)[1], Phospho (ST)[11]</t>
  </si>
  <si>
    <t>PLFCR</t>
  </si>
  <si>
    <t>ITDFGMCKENVFPGSTTR</t>
  </si>
  <si>
    <t>Carbamidomethyl (C)[7], Phospho (ST)[15],</t>
  </si>
  <si>
    <t>Phospho (ST)[2,16]</t>
  </si>
  <si>
    <t>ATLNPVWNETFVFNLKP</t>
  </si>
  <si>
    <t>GDVER</t>
  </si>
  <si>
    <t>LHSYSSPTFCDHCGSLLY</t>
  </si>
  <si>
    <t>Carbamidomethyl (C)[10], Phospho</t>
  </si>
  <si>
    <t>GLVHQGMK</t>
  </si>
  <si>
    <t>(ST)[3,5,6], Phospho (Y)[4,18]</t>
  </si>
  <si>
    <t>204/I4</t>
  </si>
  <si>
    <t>Aconitate hydratase, mitochondrial OS=Mus musculus</t>
  </si>
  <si>
    <t>ACON_MOUSE</t>
  </si>
  <si>
    <t>OX=10090 GN=Aco2 PE=1 SV=1</t>
  </si>
  <si>
    <t>NINIVRK</t>
  </si>
  <si>
    <t>GKTYLR</t>
  </si>
  <si>
    <t>Phospho (ST)[3], Phospho (Y)[4]</t>
  </si>
  <si>
    <t>YLSKTGR</t>
  </si>
  <si>
    <t>Phospho (Y)[1]</t>
  </si>
  <si>
    <t>EHAALEPR</t>
  </si>
  <si>
    <t>DGYAQILR</t>
  </si>
  <si>
    <t>EGWPLDIR</t>
  </si>
  <si>
    <t>VDVSPTSQR</t>
  </si>
  <si>
    <t>NTIVTSYNR</t>
  </si>
  <si>
    <t>LNRPLTLSEK</t>
  </si>
  <si>
    <t>EHAALEPRHLGGR</t>
  </si>
  <si>
    <t>SQFTITPGSEQIR</t>
  </si>
  <si>
    <t>FKLEAPDADELPR</t>
  </si>
  <si>
    <t>CTTDHISAAGPWLK</t>
  </si>
  <si>
    <t>VAMSHFEPSEYIR</t>
  </si>
  <si>
    <t>NAVTQEFGPVPDTAR</t>
  </si>
  <si>
    <t>WVVIGDENYGEGSSR</t>
  </si>
  <si>
    <t>Phospho (ST)[1], Phospho (ST)[4,6]</t>
  </si>
  <si>
    <t>SDFDPGQDTYQHPPK</t>
  </si>
  <si>
    <t>DINQEVYNFLATAGAK</t>
  </si>
  <si>
    <t>VGLIGSCTNSSYEDMGR</t>
  </si>
  <si>
    <t>Carbamidomethyl (C)[7]</t>
  </si>
  <si>
    <t>Carbamidomethyl (C)[7], Oxidation (M)[15]</t>
  </si>
  <si>
    <t>Phospho (Y)[12]</t>
  </si>
  <si>
    <t>IVYGHLDDPANQEIER</t>
  </si>
  <si>
    <t>LTGSLSGWTSPKDVILK</t>
  </si>
  <si>
    <t>DVGGIVLANACGPCIGQ</t>
  </si>
  <si>
    <t>Carbamidomethyl (C)[11,14]</t>
  </si>
  <si>
    <t>WDR</t>
  </si>
  <si>
    <t>HGIRWVVIGDENYGEGS</t>
  </si>
  <si>
    <t>Phospho (Y)[13]</t>
  </si>
  <si>
    <t>SR</t>
  </si>
  <si>
    <t>VAVPSTIHCDHLIEAQVG</t>
  </si>
  <si>
    <t>Phospho (ST)[5]</t>
  </si>
  <si>
    <t>GEK</t>
  </si>
  <si>
    <t>WDRK</t>
  </si>
  <si>
    <t>VAMSHFEPSEYIRYDLLE</t>
  </si>
  <si>
    <t>Oxidation (M)[3], Phospho (ST)[4,9],</t>
  </si>
  <si>
    <t>Phospho (Y)[11,14]</t>
  </si>
  <si>
    <t>HPNGTQETILLNHTFNET</t>
  </si>
  <si>
    <t>QIEWFR</t>
  </si>
  <si>
    <t>205/I5</t>
  </si>
  <si>
    <t>Heat shock 70 kDa protein 4 OS=Mus musculus</t>
  </si>
  <si>
    <t>HSP74_MOUSE</t>
  </si>
  <si>
    <t>OX=10090 GN=Hspa4 PE=1 SV=1</t>
  </si>
  <si>
    <t>LSGEYEK</t>
  </si>
  <si>
    <t>SVLEQSK</t>
  </si>
  <si>
    <t>NTVQGFKR</t>
  </si>
  <si>
    <t>FQESEERPK</t>
  </si>
  <si>
    <t>LKETAESVLK</t>
  </si>
  <si>
    <t>Phospho (ST)[7], Phospho (ST)[4]</t>
  </si>
  <si>
    <t>QDLPALEEKPR</t>
  </si>
  <si>
    <t>VLATAFDTTLGGR</t>
  </si>
  <si>
    <t>VTPQSDGSSSKVK</t>
  </si>
  <si>
    <t>NAVEEYVYEMR</t>
  </si>
  <si>
    <t>CTPACVSFGPKNR</t>
  </si>
  <si>
    <t>EDIYAVEIVGGATR</t>
  </si>
  <si>
    <t>AGGIETIANEYSDR</t>
  </si>
  <si>
    <t>FVSEDDRNTFTLK</t>
  </si>
  <si>
    <t>STNEAMEWMNSK</t>
  </si>
  <si>
    <t>Phospho (ST)[1], Phospho (ST)[2]</t>
  </si>
  <si>
    <t>SIGAAAKSQVISNAK</t>
  </si>
  <si>
    <t>Phospho (ST)[1,8,12]</t>
  </si>
  <si>
    <t>EFSITDVVPYPISLR</t>
  </si>
  <si>
    <t>SEESEEPMETDQNAK</t>
  </si>
  <si>
    <t>Oxidation (M)[8], Phospho (ST)[1,4]</t>
  </si>
  <si>
    <t>RSVMDATQIAGLNCLR</t>
  </si>
  <si>
    <t>Carbamidomethyl (C)[14], Oxidation (M)[4],</t>
  </si>
  <si>
    <t>MSVVGIDLGFQSCYVAV</t>
  </si>
  <si>
    <t>Carbamidomethyl (C)[13], Oxidation (M)[1],</t>
  </si>
  <si>
    <t>AR</t>
  </si>
  <si>
    <t>Phospho (Y)[14]</t>
  </si>
  <si>
    <t>VNVHGIFSVSSAALVEVH</t>
  </si>
  <si>
    <t>Phospho (ST)[8,10,11]</t>
  </si>
  <si>
    <t>EMLALYTENEGKMIMQD</t>
  </si>
  <si>
    <t>Oxidation (M)[2,13], Phospho (ST)[7],</t>
  </si>
  <si>
    <t>Phospho (Y)[6]</t>
  </si>
  <si>
    <t>206/I6</t>
  </si>
  <si>
    <t>Myc box-dependent-interacting protein 1 OS=Mus</t>
  </si>
  <si>
    <t>BIN1_MOUSE</t>
  </si>
  <si>
    <t>musculus OX=10090 GN=Bin1 PE=1 SV=1</t>
  </si>
  <si>
    <t>SPSQLRK</t>
  </si>
  <si>
    <t>LVDYDSAR</t>
  </si>
  <si>
    <t>AQEKVLQK</t>
  </si>
  <si>
    <t>AAPQWCQGK</t>
  </si>
  <si>
    <t>Carbamidomethyl (C)[6]</t>
  </si>
  <si>
    <t>HTPSKEMK</t>
  </si>
  <si>
    <t>Oxidation (M)[7], Phospho (ST)[2]</t>
  </si>
  <si>
    <t>KLVDYDSAR</t>
  </si>
  <si>
    <t>GVFPENFTER</t>
  </si>
  <si>
    <t>LQAHLVAQTNLLR</t>
  </si>
  <si>
    <t>DEAKIAKPVSLLEK</t>
  </si>
  <si>
    <t>SPSPPPDGSPAATPEIR</t>
  </si>
  <si>
    <t>ADETKDEQFEQCVQNFN</t>
  </si>
  <si>
    <t>Carbamidomethyl (C)[12]</t>
  </si>
  <si>
    <t>EMSKLNQNLNDVLVSLE</t>
  </si>
  <si>
    <t>Oxidation (M)[2], Phospho (ST)[3,15]</t>
  </si>
  <si>
    <t>VGFYVNTFQSIAGLEENF</t>
  </si>
  <si>
    <t>HK</t>
  </si>
  <si>
    <t>VFEEMNVDLQEELPSLW</t>
  </si>
  <si>
    <t>NSR</t>
  </si>
  <si>
    <t>LSECLQEVYEPEWPGRD</t>
  </si>
  <si>
    <t>EANK</t>
  </si>
  <si>
    <t>207/I7</t>
  </si>
  <si>
    <t>Copine-6 OS=Mus musculus OX=10090 GN=Cpne6</t>
  </si>
  <si>
    <t>CPNE6_MOUSE</t>
  </si>
  <si>
    <t>PE=1 SV=1</t>
  </si>
  <si>
    <t>CVLAEVPR</t>
  </si>
  <si>
    <t>SCSSPVFSR</t>
  </si>
  <si>
    <t>FPAFGFGAR</t>
  </si>
  <si>
    <t>EQSTGQATK</t>
  </si>
  <si>
    <t>Phospho (ST)[3], Phospho (ST)[4]</t>
  </si>
  <si>
    <t>DIVQFVPFR</t>
  </si>
  <si>
    <t>RFPAFGFGAR</t>
  </si>
  <si>
    <t>QPNHYLQALR</t>
  </si>
  <si>
    <t>FLVYDYDSSGK</t>
  </si>
  <si>
    <t>Phospho (Y)[4]</t>
  </si>
  <si>
    <t>NNLNPSWEPFR</t>
  </si>
  <si>
    <t>TNGDQSDQLVWR</t>
  </si>
  <si>
    <t>DIVQFVPFRDFK</t>
  </si>
  <si>
    <t>LYSDEQWVEVER</t>
  </si>
  <si>
    <t>DAAPSALAKCVLAEVPR</t>
  </si>
  <si>
    <t>SSGTVVLAQCTVEK</t>
  </si>
  <si>
    <t>Carbamidomethyl (C)[10], Phospho (ST)[1,2],</t>
  </si>
  <si>
    <t>Phospho (ST)[4]</t>
  </si>
  <si>
    <t>VAEPAQREQSTGQATK</t>
  </si>
  <si>
    <t>LSLHSLCSCDIHRPLK</t>
  </si>
  <si>
    <t>CLPQIQLYGPTNVAPIINR</t>
  </si>
  <si>
    <t>LPMSIIIVGVGNADFSDM</t>
  </si>
  <si>
    <t>Oxidation (M)[3], Phospho (ST)[4,16]</t>
  </si>
  <si>
    <t>NYKSSGTVVLAQCTVEK</t>
  </si>
  <si>
    <t>Carbamidomethyl (C)[13], Phospho (ST)[4,5],</t>
  </si>
  <si>
    <t>Phospho (ST)[7,14], Phospho (Y)[2]</t>
  </si>
  <si>
    <t>SDPFMEIYKTNGDQSDQ</t>
  </si>
  <si>
    <t>Oxidation (M)[5], Phospho (ST)[1], Phospho</t>
  </si>
  <si>
    <t>LVWR</t>
  </si>
  <si>
    <t>(Y)[8]</t>
  </si>
  <si>
    <t>208/I8</t>
  </si>
  <si>
    <t>DLFSKSDPFMEIYK</t>
  </si>
  <si>
    <t>Oxidation (M)[10]</t>
  </si>
  <si>
    <t>209/I9</t>
  </si>
  <si>
    <t>Alpha-internexin OS=Mus musculus OX=10090 GN=Ina</t>
  </si>
  <si>
    <t>AINX_MOUSE</t>
  </si>
  <si>
    <t>PE=1 SV=3</t>
  </si>
  <si>
    <t>AQALLER</t>
  </si>
  <si>
    <t>VGELFQR</t>
  </si>
  <si>
    <t>FAVFIEK</t>
  </si>
  <si>
    <t>GANESLER</t>
  </si>
  <si>
    <t>DVDGATLAR</t>
  </si>
  <si>
    <t>TIEIEGLR</t>
  </si>
  <si>
    <t>VSSAGLSLK</t>
  </si>
  <si>
    <t>LLEGEETR</t>
  </si>
  <si>
    <t>NTKSEMAR</t>
  </si>
  <si>
    <t>Phospho (ST)[2,3]</t>
  </si>
  <si>
    <t>QILELEER</t>
  </si>
  <si>
    <t>CEEESRGR</t>
  </si>
  <si>
    <t>ALEAELAALR</t>
  </si>
  <si>
    <t>AQLEEASSAR</t>
  </si>
  <si>
    <t>EQLQGLNDR</t>
  </si>
  <si>
    <t>VHQLETQNR</t>
  </si>
  <si>
    <t>EEIHEYRR</t>
  </si>
  <si>
    <t>FANLNEQAAR</t>
  </si>
  <si>
    <t>STEAIRASR</t>
  </si>
  <si>
    <t>MALDIEIAAYR</t>
  </si>
  <si>
    <t>Oxidation (M)[1]</t>
  </si>
  <si>
    <t>VESLLDELAFVR</t>
  </si>
  <si>
    <t>LPASDGLDLSQAAAR</t>
  </si>
  <si>
    <t>KVESLLDELAFVR</t>
  </si>
  <si>
    <t>TNEKEQLQGLNDR</t>
  </si>
  <si>
    <t>RLPASDGLDLSQAAAR</t>
  </si>
  <si>
    <t>AQALLERDGLAEEVQR</t>
  </si>
  <si>
    <t>MSFGSEHYLCSASSYR</t>
  </si>
  <si>
    <t>Phospho (Y)[8]</t>
  </si>
  <si>
    <t>Oxidation (M)[1], Phospho (Y)[8]</t>
  </si>
  <si>
    <t>MSFGSEHYLCSASSYRK</t>
  </si>
  <si>
    <t>SNVASTAACSSASSLGL</t>
  </si>
  <si>
    <t>Carbamidomethyl (C)[9]</t>
  </si>
  <si>
    <t>GLAYR</t>
  </si>
  <si>
    <t>HSAEVAGYQDSIGQLES</t>
  </si>
  <si>
    <t>DLR</t>
  </si>
  <si>
    <t>Phospho (ST)[2,11], Phospho (Y)[8]</t>
  </si>
  <si>
    <t>FSTGGLSISGLNPLPNPS</t>
  </si>
  <si>
    <t>YLLPPR</t>
  </si>
  <si>
    <t>210/I10</t>
  </si>
  <si>
    <t>Serine/threonine-protein phosphatase 2B catalytic</t>
  </si>
  <si>
    <t>PP2BA_MOUSE</t>
  </si>
  <si>
    <t>subunit alpha isoform OS=Mus musculus OX=10090</t>
  </si>
  <si>
    <t>GN</t>
  </si>
  <si>
    <t>TLFLLR</t>
  </si>
  <si>
    <t>AVPFPPSHR</t>
  </si>
  <si>
    <t>IITEGASILR</t>
  </si>
  <si>
    <t>AHEAQDAGYR</t>
  </si>
  <si>
    <t>YENNVMNIR</t>
  </si>
  <si>
    <t>EVFDNDGKPR</t>
  </si>
  <si>
    <t>LFEVGGSPANTR</t>
  </si>
  <si>
    <t>YLFLGDYVDR</t>
  </si>
  <si>
    <t>TQEHFTHNTVR</t>
  </si>
  <si>
    <t>GLTPTGMLPSGVLSGGK</t>
  </si>
  <si>
    <t>Oxidation (M)[7]</t>
  </si>
  <si>
    <t>VFSVLREESESVLTLK</t>
  </si>
  <si>
    <t>HLTEYFTFKQECK</t>
  </si>
  <si>
    <t>Carbamidomethyl (C)[12], Phospho (ST)[3,7],</t>
  </si>
  <si>
    <t>Phospho (Y)[5]</t>
  </si>
  <si>
    <t>EPPAYGPMCDILWSDPL</t>
  </si>
  <si>
    <t>Phospho (ST)[14], Phospho (Y)[5]</t>
  </si>
  <si>
    <t>EDFGNEK</t>
  </si>
  <si>
    <t>211/I11</t>
  </si>
  <si>
    <t>Serine/threonine-protein phosphatase 2A 65 kDa</t>
  </si>
  <si>
    <t>2AAA_MOUSE</t>
  </si>
  <si>
    <t>regulatory subunit A alpha isoform OS=Mus musculus</t>
  </si>
  <si>
    <t>O</t>
  </si>
  <si>
    <t>MAGDPVANVR</t>
  </si>
  <si>
    <t>LAGGDWFTSR</t>
  </si>
  <si>
    <t>ELVSDANQHVK</t>
  </si>
  <si>
    <t>LSTIALALGVER</t>
  </si>
  <si>
    <t>EWAHATIIPK</t>
  </si>
  <si>
    <t>Phospho (ST)[6]</t>
  </si>
  <si>
    <t>RLAGGDWFTSR</t>
  </si>
  <si>
    <t>KLSTIALALGVER</t>
  </si>
  <si>
    <t>TSACGLFSVCYPR</t>
  </si>
  <si>
    <t>TDLVPAFQNLMK</t>
  </si>
  <si>
    <t>Oxidation (M)[11], Phospho (ST)[1]</t>
  </si>
  <si>
    <t>VLAMSGDPNYLHR</t>
  </si>
  <si>
    <t>Oxidation (M)[4]</t>
  </si>
  <si>
    <t>Carbamidomethyl (C)[4,10]</t>
  </si>
  <si>
    <t>SALASVIMGLSPILGK</t>
  </si>
  <si>
    <t>Oxidation (M)[8]</t>
  </si>
  <si>
    <t>Carbamidomethyl (C)[4], Phospho (ST)[1],</t>
  </si>
  <si>
    <t>Phospho (Y)[11]</t>
  </si>
  <si>
    <t>LNIISNLDCVNEVIGIR</t>
  </si>
  <si>
    <t>SEIIPMFSNLASDEQDSV</t>
  </si>
  <si>
    <t>LNSLCMAWLVDHVYAIR</t>
  </si>
  <si>
    <t>Carbamidomethyl (C)[5], Phospho (Y)[14]</t>
  </si>
  <si>
    <t>Carbamidomethyl (C)[5], Phospho (ST)[3]</t>
  </si>
  <si>
    <t>AISHEHSPSDLEAHFVPL</t>
  </si>
  <si>
    <t>VK</t>
  </si>
  <si>
    <t>TSACGLFSVCYPRVSSA</t>
  </si>
  <si>
    <t>Carbamidomethyl (C)[4,10], Phospho</t>
  </si>
  <si>
    <t>(ST)[2,8], Phospho (ST)[1], Phospho (Y)[11]</t>
  </si>
  <si>
    <t>212/I12</t>
  </si>
  <si>
    <t>Dihydropyrimidinase-related protein 2 OS=Mus</t>
  </si>
  <si>
    <t>DPYL2_MOUSE</t>
  </si>
  <si>
    <t>musculus OX=10090 GN=Dpysl2 PE=1 SV=2</t>
  </si>
  <si>
    <t>TIEAHSR</t>
  </si>
  <si>
    <t>MSVIWDK</t>
  </si>
  <si>
    <t>VFNLYPR</t>
  </si>
  <si>
    <t>SAAEVIAQAR</t>
  </si>
  <si>
    <t>KPFPDFVYK</t>
  </si>
  <si>
    <t>GIQEEMEALVK</t>
  </si>
  <si>
    <t>MVIPGGIDVHTR</t>
  </si>
  <si>
    <t>KPFPDFVYKR</t>
  </si>
  <si>
    <t>TTQRIVAPPGGR</t>
  </si>
  <si>
    <t>IVLEDGTLHVTEGSGR</t>
  </si>
  <si>
    <t>DNFTLIPEGTNGTEER</t>
  </si>
  <si>
    <t>FQLTDSQIYEVLSVIR</t>
  </si>
  <si>
    <t>Phospho (ST)[14], Phospho (ST)[7,11]</t>
  </si>
  <si>
    <t>THNSALEYNIFEGMECR</t>
  </si>
  <si>
    <t>Carbamidomethyl (C)[16]</t>
  </si>
  <si>
    <t>Carbamidomethyl (C)[16], Oxidation (M)[14]</t>
  </si>
  <si>
    <t>AVGKDNFTLIPEGTNGTE</t>
  </si>
  <si>
    <t>ER</t>
  </si>
  <si>
    <t>TIEAHSRMVIPGGIDVHTR</t>
  </si>
  <si>
    <t>NLHQSGFSLSGAQIDDNI</t>
  </si>
  <si>
    <t>PR</t>
  </si>
  <si>
    <t>SITIANQTNCPLYVTKVM</t>
  </si>
  <si>
    <t>SK</t>
  </si>
  <si>
    <t>SCCDYSLHVDITEWHK</t>
  </si>
  <si>
    <t>Carbamidomethyl (C)[2], Phospho (ST)[1,6],</t>
  </si>
  <si>
    <t>PRR</t>
  </si>
  <si>
    <t>AVVTGKMDENQFVAVTS</t>
  </si>
  <si>
    <t>Oxidation (M)[7], Phospho (ST)[4]</t>
  </si>
  <si>
    <t>TNAAK</t>
  </si>
  <si>
    <t>DIGAIAQVHAENGDIIAEE</t>
  </si>
  <si>
    <t>QQR</t>
  </si>
  <si>
    <t>ILDLGITGPEGHVLSRPEE</t>
  </si>
  <si>
    <t>VEAEAVNR</t>
  </si>
  <si>
    <t>213/I13</t>
  </si>
  <si>
    <t>Glial fibrillary acidic protein OS=Mus musculus</t>
  </si>
  <si>
    <t>GFAP_MOUSE</t>
  </si>
  <si>
    <t>OX=10090 GN=Gfap PE=1 SV=4</t>
  </si>
  <si>
    <t>ETRASER</t>
  </si>
  <si>
    <t>SVSEGHLK</t>
  </si>
  <si>
    <t>MTPPLPAR</t>
  </si>
  <si>
    <t>FASYIEK</t>
  </si>
  <si>
    <t>SYASETVVR</t>
  </si>
  <si>
    <t>KIYEEEVR</t>
  </si>
  <si>
    <t xml:space="preserve"> </t>
  </si>
  <si>
    <t>FADLTDAASR</t>
  </si>
  <si>
    <t>SVSEGHLKR</t>
  </si>
  <si>
    <t>ALAAELNQLR</t>
  </si>
  <si>
    <t>LADVYQAELR</t>
  </si>
  <si>
    <t>ESASYQEALAR</t>
  </si>
  <si>
    <t>DNFAQDLGTLR</t>
  </si>
  <si>
    <t>LEAENNLAAYR</t>
  </si>
  <si>
    <t>LALDIEIATYR</t>
  </si>
  <si>
    <t>Phospho (Y)[10]</t>
  </si>
  <si>
    <t>HLQEYQDLLNVK</t>
  </si>
  <si>
    <t>QLQALTCDLESLR</t>
  </si>
  <si>
    <t>ASERAEMMELNDR</t>
  </si>
  <si>
    <t>Oxidation (M)[7,8]</t>
  </si>
  <si>
    <t>HARESASYQEALAR</t>
  </si>
  <si>
    <t>VESLEEEIQFLRK</t>
  </si>
  <si>
    <t>ITIPVQTFSNLQIR</t>
  </si>
  <si>
    <t>FSLSRMTPPLPAR</t>
  </si>
  <si>
    <t>Oxidation (M)[6], Phospho (ST)[2,4]</t>
  </si>
  <si>
    <t>ETSLDTKSVSEGHLK</t>
  </si>
  <si>
    <t>Phospho (ST)[3], Phospho (ST)[2]</t>
  </si>
  <si>
    <t>VDFSLAGALNAGFKETR</t>
  </si>
  <si>
    <t>LQDETNLRLEAENNLAAY</t>
  </si>
  <si>
    <t>TQYEAVATSNMQETEEW</t>
  </si>
  <si>
    <t>YR</t>
  </si>
  <si>
    <t>EQLAQQQVHVEMDVAKP</t>
  </si>
  <si>
    <t>DLTAALR</t>
  </si>
  <si>
    <t>214/I14</t>
  </si>
  <si>
    <t>Guanine nucleotide-binding protein G(o) subunit alpha</t>
  </si>
  <si>
    <t>GNAO_MOUSE</t>
  </si>
  <si>
    <t>OS=Mus musculus OX=10090 GN=Gnao1 PE=1 SV=3</t>
  </si>
  <si>
    <t>LFDVGGQR</t>
  </si>
  <si>
    <t>YYLDSLDR</t>
  </si>
  <si>
    <t>MVCDVVSR</t>
  </si>
  <si>
    <t>Carbamidomethyl (C)[3], Phospho (ST)[7]</t>
  </si>
  <si>
    <t>MGCTLSAEER</t>
  </si>
  <si>
    <t>SREYQLNDSAK</t>
  </si>
  <si>
    <t>TTGIVETHFTFK</t>
  </si>
  <si>
    <t>IIHEDGFSGEDVK</t>
  </si>
  <si>
    <t>LWGDSGIQECFNR</t>
  </si>
  <si>
    <t>Carbamidomethyl (C)[10]</t>
  </si>
  <si>
    <t>AMDTLGVEYGDKER</t>
  </si>
  <si>
    <t>IGAGDYQPTEQDILR</t>
  </si>
  <si>
    <t>FFIDTSIILFLNK</t>
  </si>
  <si>
    <t>Phospho (ST)[6], Phospho (ST)[5]</t>
  </si>
  <si>
    <t>Phospho (ST)[9]</t>
  </si>
  <si>
    <t>MHESLMLFDSICNNK</t>
  </si>
  <si>
    <t>Oxidation (M)[1], Phospho (ST)[4,10]</t>
  </si>
  <si>
    <t>QYKPVVYSNTIQSLAAIV</t>
  </si>
  <si>
    <t>215/I15</t>
  </si>
  <si>
    <t>L-lactate dehydrogenase A chain OS=Mus musculus</t>
  </si>
  <si>
    <t>LDHA_MOUSE</t>
  </si>
  <si>
    <t>OX=10090 GN=Ldha PE=1 SV=3</t>
  </si>
  <si>
    <t>YLMGER</t>
  </si>
  <si>
    <t>Oxidation (M)[3], Phospho (Y)[1]</t>
  </si>
  <si>
    <t>LVIITAGAR</t>
  </si>
  <si>
    <t>FIIPNIVK</t>
  </si>
  <si>
    <t>SADTLWGIQK</t>
  </si>
  <si>
    <t>VTLTPEEEAR</t>
  </si>
  <si>
    <t>RVHPISTMIK</t>
  </si>
  <si>
    <t>VIGSGCNLDSAR</t>
  </si>
  <si>
    <t>KSADTLWGIQK</t>
  </si>
  <si>
    <t>QVVDSAYEVIK</t>
  </si>
  <si>
    <t>Phospho (ST)[5], Phospho (Y)[7]</t>
  </si>
  <si>
    <t>QQEGESRLNLVQR</t>
  </si>
  <si>
    <t>SLNPELGTDADKEQWK</t>
  </si>
  <si>
    <t>LKGEMMDLQHGSLFLK</t>
  </si>
  <si>
    <t>Phospho (ST)[12]</t>
  </si>
  <si>
    <t>DQLIVNLLKEEQAPQNK</t>
  </si>
  <si>
    <t>216/I16</t>
  </si>
  <si>
    <t>Annexin A5 OS=Mus musculus OX=10090 GN=Anxa5</t>
  </si>
  <si>
    <t>ANXA5_MOUSE</t>
  </si>
  <si>
    <t>DLVDDLK</t>
  </si>
  <si>
    <t>GDTSGDYK</t>
  </si>
  <si>
    <t>SVSHLRR</t>
  </si>
  <si>
    <t>WGTDEEK</t>
  </si>
  <si>
    <t>FITIFGTR</t>
  </si>
  <si>
    <t>VLTEIIASR</t>
  </si>
  <si>
    <t>Phospho (ST)[1,3]</t>
  </si>
  <si>
    <t>TPEELSAIK</t>
  </si>
  <si>
    <t>SEIDLFNIR</t>
  </si>
  <si>
    <t>GAGTDDHTLIR</t>
  </si>
  <si>
    <t>MLVVLLQANR</t>
  </si>
  <si>
    <t>SELTGKFEK</t>
  </si>
  <si>
    <t>Phospho (ST)[1], Phospho (ST)[4]</t>
  </si>
  <si>
    <t>SEIDLFNIRK</t>
  </si>
  <si>
    <t>GTVTDFPGFDGR</t>
  </si>
  <si>
    <t>GLGTDEDSILNLLTSR</t>
  </si>
  <si>
    <t>WGTDEEKFITIFGTR</t>
  </si>
  <si>
    <t>QVYEEEYGSNLEDDVVG</t>
  </si>
  <si>
    <t>DTSGYYQR</t>
  </si>
  <si>
    <t>217/I17</t>
  </si>
  <si>
    <t>Voltage-dependent anion-selective channel protein 2</t>
  </si>
  <si>
    <t>VDAC2_MOUSE</t>
  </si>
  <si>
    <t>OS=Mus musculus OX=10090 GN=Vdac2 PE=1 SV=2</t>
  </si>
  <si>
    <t>SFNAGGHK</t>
  </si>
  <si>
    <t>GFGFGLVK</t>
  </si>
  <si>
    <t>VSGTLETK</t>
  </si>
  <si>
    <t>SNFAVGYR</t>
  </si>
  <si>
    <t>SFNAGGHKLGLALELEA</t>
  </si>
  <si>
    <t>VNNSSLIGVGYTQTLRPG</t>
  </si>
  <si>
    <t>MAECCVPVCPRPMCIPP</t>
  </si>
  <si>
    <t>Carbamidomethyl (C)[4], Oxidation (M)[1]</t>
  </si>
  <si>
    <t>PYADLGK</t>
  </si>
  <si>
    <t>219/I19</t>
  </si>
  <si>
    <t>Voltage-dependent anion-selective channel protein 1</t>
  </si>
  <si>
    <t>VDAC1_MOUSE</t>
  </si>
  <si>
    <t>OS=Mus musculus OX=10090 GN=Vdac1 PE=1 SV=3</t>
  </si>
  <si>
    <t>GYGFGLIK</t>
  </si>
  <si>
    <t>VTQSNFAVGYK</t>
  </si>
  <si>
    <t>YQVDPDACFSAK</t>
  </si>
  <si>
    <t>WTEYGLTFTEK</t>
  </si>
  <si>
    <t>Carbamidomethyl (C)[8]</t>
  </si>
  <si>
    <t>KLETAVNLAWTAGNSNT</t>
  </si>
  <si>
    <t>VNNSSLIGLGYTQTLKPGI</t>
  </si>
  <si>
    <t>EHINLGCDVDFDIAGPSIR</t>
  </si>
  <si>
    <t>WNTDNTLGTEITVEDQLA</t>
  </si>
  <si>
    <t>TDEFQLHTNVNDGTEFG</t>
  </si>
  <si>
    <t>GSIYQK</t>
  </si>
  <si>
    <t>220/I20</t>
  </si>
  <si>
    <t>Carbonic anhydrase 2 OS=Mus musculus OX=10090</t>
  </si>
  <si>
    <t>CAH2_MOUSE</t>
  </si>
  <si>
    <t>GN=Ca2 PE=1 SV=4</t>
  </si>
  <si>
    <t>GGPLSDSYR</t>
  </si>
  <si>
    <t>DFPIANGDR</t>
  </si>
  <si>
    <t>VLEALHSIK</t>
  </si>
  <si>
    <t>HNGPENWHK</t>
  </si>
  <si>
    <t>YAAELHLVHWNTK</t>
  </si>
  <si>
    <t>EPITVSSEQMSHFR</t>
  </si>
  <si>
    <t>AVQQPDGLAVLGIFLK</t>
  </si>
  <si>
    <t>KYAAELHLVHWNTK</t>
  </si>
  <si>
    <t>HNGPENWHKDFPIANGD</t>
  </si>
  <si>
    <t>LIQFHFHWGSSDGQGSE</t>
  </si>
  <si>
    <t>HTVNK</t>
  </si>
  <si>
    <t>SIVNNGHSFNVEFDDSQ</t>
  </si>
  <si>
    <t>DNAVLK</t>
  </si>
  <si>
    <t>TLNFNEEGDAEEAMVDN</t>
  </si>
  <si>
    <t>WRPAQPLK</t>
  </si>
  <si>
    <t>Oxidation (M)[14]</t>
  </si>
  <si>
    <t>221/I21</t>
  </si>
  <si>
    <t>Proteasome subunit alpha type-4 OS=Mus musculus</t>
  </si>
  <si>
    <t>PSA4_MOUSE</t>
  </si>
  <si>
    <t>OX=10090 GN=Psma4 PE=1 SV=1</t>
  </si>
  <si>
    <t>PS&gt;120; TIS &gt;100</t>
  </si>
  <si>
    <t>both CI 100%</t>
  </si>
  <si>
    <t>SALALAVK</t>
  </si>
  <si>
    <t>VEIATLTR</t>
  </si>
  <si>
    <t>KHEEEEAK</t>
  </si>
  <si>
    <t>TTIFSPEGR</t>
  </si>
  <si>
    <t>VLNKTMDVSK</t>
  </si>
  <si>
    <t>Phospho (ST)[1,2]</t>
  </si>
  <si>
    <t>LLDEVFFSEK</t>
  </si>
  <si>
    <t>VEIATLTRESGK</t>
  </si>
  <si>
    <t>LSAEKVEIATLTR</t>
  </si>
  <si>
    <t>RPFGVSLLYIGWDK</t>
  </si>
  <si>
    <t>LNEDMACSVAGITSDANV</t>
  </si>
  <si>
    <t>LTNELR</t>
  </si>
  <si>
    <t>222/I22</t>
  </si>
  <si>
    <t>Glutathione S-transferase Mu 1 OS=Mus musculus</t>
  </si>
  <si>
    <t>GSTM1_MOUSE</t>
  </si>
  <si>
    <t>OX=10090 GN=Gstm1 PE=1 SV=2</t>
  </si>
  <si>
    <t>KISAYMK</t>
  </si>
  <si>
    <t>RPWFAGDK</t>
  </si>
  <si>
    <t>ITQSNAILR</t>
  </si>
  <si>
    <t>ISAYMKSSR</t>
  </si>
  <si>
    <t>Oxidation (M)[5]</t>
  </si>
  <si>
    <t>CLDAFPNLR</t>
  </si>
  <si>
    <t>SQWLNEKFK</t>
  </si>
  <si>
    <t>PMILGYWNVR</t>
  </si>
  <si>
    <t>YTMGDAPDFDR</t>
  </si>
  <si>
    <t>ADIVENQVMDTR</t>
  </si>
  <si>
    <t>MPMILGYWNVR</t>
  </si>
  <si>
    <t>Oxidation (M)[1], Phospho (Y)[7]</t>
  </si>
  <si>
    <t>RYTMGDAPDFDR</t>
  </si>
  <si>
    <t>Oxidation (M)[4], Phospho (Y)[2]</t>
  </si>
  <si>
    <t>CLDAFPNLRDFLAR</t>
  </si>
  <si>
    <t>MLLEYTDSSYDEKR</t>
  </si>
  <si>
    <t>MQLIMLCYNPDFEK</t>
  </si>
  <si>
    <t>LGLDFPNLPYLIDGSHK</t>
  </si>
  <si>
    <t>LYSEFLGKRPWFAGDK</t>
  </si>
  <si>
    <t>223/I23</t>
  </si>
  <si>
    <t>NADH dehydrogenase [ubiquinone] 1 alpha</t>
  </si>
  <si>
    <t>NDUAC_MOUSE</t>
  </si>
  <si>
    <t>subcomplex subunit 12 OS=Mus musculus OX=10090</t>
  </si>
  <si>
    <t>GN=Ndufa12 P</t>
  </si>
  <si>
    <t>YYEDNK</t>
  </si>
  <si>
    <t>GVQQVTGHGGLR</t>
  </si>
  <si>
    <t>YYEDNKQFFGR</t>
  </si>
  <si>
    <t>FNVSATPEQYVPYSTTR</t>
  </si>
  <si>
    <t>NTFWDVDGSMVPPEWH</t>
  </si>
  <si>
    <t>Phospho (ST)[9], Phospho (ST)[2]</t>
  </si>
  <si>
    <t>DVSPETR</t>
  </si>
  <si>
    <t>224/I24</t>
  </si>
  <si>
    <t>NDUA6_MOUSE</t>
  </si>
  <si>
    <t>subcomplex subunit 6 OS=Mus musculus OX=10090</t>
  </si>
  <si>
    <t>GN=Ndufa6 PE=</t>
  </si>
  <si>
    <t>VRELYR</t>
  </si>
  <si>
    <t>NAHVTDPR</t>
  </si>
  <si>
    <t>FFHETETPRPK</t>
  </si>
  <si>
    <t>QAAAAAASTSVKPIFSR</t>
  </si>
  <si>
    <t>Project Code: KEMI200604_C_Phospho</t>
  </si>
  <si>
    <t>Spot number</t>
  </si>
  <si>
    <t>MALDI well number</t>
  </si>
  <si>
    <t>Protein PI</t>
  </si>
  <si>
    <t>Pep.Count</t>
  </si>
  <si>
    <t xml:space="preserve">Protein Score </t>
  </si>
  <si>
    <t>Protein Score C.I.%</t>
  </si>
  <si>
    <t>Total Ion Score</t>
  </si>
  <si>
    <t>Total Ion C.I.%</t>
  </si>
  <si>
    <t>I1</t>
  </si>
  <si>
    <t>dnm1</t>
  </si>
  <si>
    <t>I2</t>
  </si>
  <si>
    <t>immt</t>
  </si>
  <si>
    <t>I3</t>
  </si>
  <si>
    <t>prkcg</t>
  </si>
  <si>
    <t>I4</t>
  </si>
  <si>
    <t>aco2</t>
  </si>
  <si>
    <t>I5</t>
  </si>
  <si>
    <t>hspa4</t>
  </si>
  <si>
    <t>I6</t>
  </si>
  <si>
    <t>bin1</t>
  </si>
  <si>
    <t>I7</t>
  </si>
  <si>
    <t>cpne6</t>
  </si>
  <si>
    <t>I8</t>
  </si>
  <si>
    <t>I9</t>
  </si>
  <si>
    <t>ina</t>
  </si>
  <si>
    <t>I10</t>
  </si>
  <si>
    <t>PPP3ca</t>
  </si>
  <si>
    <t>I11</t>
  </si>
  <si>
    <t>I12</t>
  </si>
  <si>
    <t>DPYsL2</t>
  </si>
  <si>
    <t>I13</t>
  </si>
  <si>
    <t>GFAP</t>
  </si>
  <si>
    <t>I14</t>
  </si>
  <si>
    <t>GNAO1</t>
  </si>
  <si>
    <t>I15</t>
  </si>
  <si>
    <t>LDHA</t>
  </si>
  <si>
    <t>I16</t>
  </si>
  <si>
    <t>ANXA5</t>
  </si>
  <si>
    <t>I17</t>
  </si>
  <si>
    <t>VDAC2</t>
  </si>
  <si>
    <t>I19</t>
  </si>
  <si>
    <t>vdac1</t>
  </si>
  <si>
    <t>I20</t>
  </si>
  <si>
    <t>ca2</t>
  </si>
  <si>
    <t>I21</t>
  </si>
  <si>
    <t>psma4</t>
  </si>
  <si>
    <t>I22</t>
  </si>
  <si>
    <t>gstm1</t>
  </si>
  <si>
    <t>I23</t>
  </si>
  <si>
    <t>ndufa12</t>
  </si>
  <si>
    <t>I24</t>
  </si>
  <si>
    <t>ndufa6</t>
  </si>
  <si>
    <t>KEMI200604_B Phospho-profiling</t>
  </si>
  <si>
    <t>Phospho-Signal</t>
  </si>
  <si>
    <t>Phospho Ratio</t>
  </si>
  <si>
    <t>Protein Ratio</t>
  </si>
  <si>
    <t>Final adjusted Phospho-Ratio</t>
  </si>
  <si>
    <t>gel pick</t>
  </si>
  <si>
    <t>Assigned ID</t>
  </si>
  <si>
    <t>W1_W2</t>
  </si>
  <si>
    <t>K1_K2</t>
  </si>
  <si>
    <t>W3_W4</t>
  </si>
  <si>
    <t>K3_K4</t>
  </si>
  <si>
    <t>K1_K2 / W1_W2</t>
  </si>
  <si>
    <t>K3_K4 / W3_W4</t>
  </si>
  <si>
    <t>ave ratio</t>
  </si>
  <si>
    <t>WT</t>
  </si>
  <si>
    <t>KO</t>
  </si>
  <si>
    <t>accessed 07/27/21</t>
  </si>
  <si>
    <t>String 11.0</t>
  </si>
  <si>
    <t>with neither sample ratio &gt;0.7 or &lt;1.5, respectively</t>
  </si>
  <si>
    <r>
      <t xml:space="preserve">ave ratio of </t>
    </r>
    <r>
      <rPr>
        <b/>
        <u/>
        <sz val="10"/>
        <rFont val="Arial"/>
        <family val="2"/>
      </rPr>
      <t>&lt;0</t>
    </r>
    <r>
      <rPr>
        <b/>
        <sz val="11"/>
        <color theme="1"/>
        <rFont val="Calibri"/>
        <family val="2"/>
        <scheme val="minor"/>
      </rPr>
      <t xml:space="preserve">.6 or </t>
    </r>
    <r>
      <rPr>
        <b/>
        <u/>
        <sz val="10"/>
        <rFont val="Arial"/>
        <family val="2"/>
      </rPr>
      <t>&gt;</t>
    </r>
    <r>
      <rPr>
        <b/>
        <sz val="10"/>
        <rFont val="Arial"/>
        <family val="2"/>
      </rPr>
      <t xml:space="preserve">1.58 </t>
    </r>
  </si>
  <si>
    <t>Gene Name</t>
  </si>
  <si>
    <t>Protein kinase C gamma type</t>
  </si>
  <si>
    <t>MICOS complex subunit Mic60</t>
  </si>
  <si>
    <t xml:space="preserve">Dynamin-1 </t>
  </si>
  <si>
    <t>Top Ranked Protein Name [OS=Mus musculuss]</t>
  </si>
  <si>
    <t>Aconitate hydratase, mitochondrial</t>
  </si>
  <si>
    <t>Myc box-dependent-interacting protein 1</t>
  </si>
  <si>
    <t>Heat shock 70 kDa protein 4</t>
  </si>
  <si>
    <t>Copine-6 OS=Mus musculus</t>
  </si>
  <si>
    <t>Alpha-internexin OS=Mus musculus</t>
  </si>
  <si>
    <t>Serine/threonine-protein phosphatase 2B catalytic subunit alpha isoform</t>
  </si>
  <si>
    <t>Serine/threonine-protein phosphatase 2A 65 kDa regulatory subunit A alpha isoform</t>
  </si>
  <si>
    <t>Dihydropyrimidinase-related protein 2</t>
  </si>
  <si>
    <t>Glial fibrillary acidic protein</t>
  </si>
  <si>
    <t>L-lactate dehydrogenase A chain</t>
  </si>
  <si>
    <t>Annexin A5</t>
  </si>
  <si>
    <t>Carbonic anhydrase 2</t>
  </si>
  <si>
    <t>Proteasome subunit alpha type-4</t>
  </si>
  <si>
    <t>Glutathione S-transferase Mu 1</t>
  </si>
  <si>
    <t>NADH dehydrogenase [ubiquinone] 1 alpha subcomplex subunit 12</t>
  </si>
  <si>
    <t>NADH dehydrogenase [ubiquinone] 1 alpha subcomplex subunit 6</t>
  </si>
  <si>
    <t>criterion for subsequent ID by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</si>
</sst>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_(* \(#,##0.00\);_(* &quot;-&quot;??_);_(@_)"/>
    <numFmt numFmtId="164" formatCode="??"/>
    <numFmt numFmtId="165" formatCode="?"/>
    <numFmt numFmtId="166" formatCode="????0.0"/>
    <numFmt numFmtId="167" formatCode="???"/>
    <numFmt numFmtId="168" formatCode="??0.0000"/>
    <numFmt numFmtId="169" formatCode=";\-0.0000;"/>
    <numFmt numFmtId="170" formatCode=";\-??;"/>
    <numFmt numFmtId="171" formatCode="??0.000"/>
    <numFmt numFmtId="172" formatCode="0.0000"/>
    <numFmt numFmtId="173" formatCode="???0.0000"/>
    <numFmt numFmtId="174" formatCode="?0.000"/>
    <numFmt numFmtId="175" formatCode="???0.000"/>
    <numFmt numFmtId="176" formatCode=";\-0.000;"/>
    <numFmt numFmtId="177" formatCode="?0.00"/>
    <numFmt numFmtId="178" formatCode=";\-?;"/>
    <numFmt numFmtId="179" formatCode="???0.00"/>
    <numFmt numFmtId="180" formatCode="?????"/>
    <numFmt numFmtId="181" formatCode="??0.00"/>
    <numFmt numFmtId="182" formatCode="0.000"/>
    <numFmt numFmtId="183" formatCode=";\-???;"/>
    <numFmt numFmtId="184" formatCode=";\-0.00;"/>
    <numFmt numFmtId="185" formatCode="???0.0"/>
    <numFmt numFmtId="186" formatCode="?0.0"/>
    <numFmt numFmtId="187" formatCode="_(* #,##0_);_(* \(#,##0\);_(* &quot;-&quot;??_);_(@_)"/>
  </numFmts>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4"/>
      <name val="Arial"/>
      <family val="2"/>
    </font>
    <font>
      <b/>
      <u/>
      <sz val="10"/>
      <name val="Arial"/>
      <family val="2"/>
    </font>
    <font>
      <b/>
      <sz val="9"/>
      <name val="Microsoft Sans Serif"/>
      <family val="2"/>
    </font>
    <font>
      <sz val="9"/>
      <name val="Microsoft Sans Serif"/>
      <family val="2"/>
    </font>
    <font>
      <b/>
      <sz val="8"/>
      <name val="Arial"/>
      <family val="2"/>
    </font>
    <font>
      <sz val="8"/>
      <name val="Arial"/>
      <family val="2"/>
    </font>
    <font>
      <b/>
      <sz val="8.5"/>
      <name val="Arial"/>
      <family val="2"/>
    </font>
    <font>
      <sz val="7"/>
      <name val="Arial"/>
      <family val="2"/>
    </font>
    <font>
      <b/>
      <sz val="12"/>
      <name val="Arial"/>
      <family val="2"/>
    </font>
    <font>
      <b/>
      <sz val="9"/>
      <name val="Arial"/>
      <family val="2"/>
    </font>
    <font>
      <b/>
      <sz val="10"/>
      <name val="Arial"/>
      <family val="2"/>
    </font>
    <font>
      <sz val="10"/>
      <color rgb="FF00B050"/>
      <name val="Arial"/>
      <family val="2"/>
    </font>
    <font>
      <sz val="10"/>
      <color indexed="10"/>
      <name val="Arial"/>
      <family val="2"/>
    </font>
    <font>
      <sz val="11"/>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indexed="9"/>
        <bgColor indexed="64"/>
      </patternFill>
    </fill>
    <fill>
      <patternFill patternType="solid">
        <fgColor indexed="10"/>
        <bgColor indexed="64"/>
      </patternFill>
    </fill>
    <fill>
      <patternFill patternType="solid">
        <fgColor indexed="13"/>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5999938962981048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thin">
        <color indexed="64"/>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cellStyleXfs>
  <cellXfs count="161">
    <xf numFmtId="0" fontId="0" fillId="0" borderId="0" xfId="0"/>
    <xf numFmtId="11" fontId="0" fillId="0" borderId="0" xfId="0" applyNumberFormat="1"/>
    <xf numFmtId="43" fontId="19" fillId="0" borderId="0" xfId="42" applyFont="1" applyAlignment="1">
      <alignment horizontal="left" vertical="top"/>
    </xf>
    <xf numFmtId="43" fontId="18" fillId="0" borderId="0" xfId="42" applyFont="1"/>
    <xf numFmtId="43" fontId="18" fillId="33" borderId="0" xfId="42" applyFont="1" applyFill="1"/>
    <xf numFmtId="43" fontId="20" fillId="0" borderId="0" xfId="42" applyFont="1" applyAlignment="1">
      <alignment horizontal="left" vertical="top"/>
    </xf>
    <xf numFmtId="43" fontId="21" fillId="0" borderId="0" xfId="42" applyFont="1" applyAlignment="1">
      <alignment horizontal="left" vertical="top"/>
    </xf>
    <xf numFmtId="43" fontId="22" fillId="0" borderId="0" xfId="42" applyFont="1" applyAlignment="1">
      <alignment horizontal="left" vertical="top"/>
    </xf>
    <xf numFmtId="43" fontId="23" fillId="34" borderId="0" xfId="42" applyFont="1" applyFill="1" applyAlignment="1">
      <alignment horizontal="left" vertical="top"/>
    </xf>
    <xf numFmtId="43" fontId="18" fillId="34" borderId="0" xfId="42" applyFont="1" applyFill="1"/>
    <xf numFmtId="43" fontId="24" fillId="35" borderId="0" xfId="42" applyFont="1" applyFill="1" applyAlignment="1">
      <alignment horizontal="left" vertical="top"/>
    </xf>
    <xf numFmtId="43" fontId="18" fillId="35" borderId="0" xfId="42" applyFont="1" applyFill="1"/>
    <xf numFmtId="43" fontId="25" fillId="34" borderId="0" xfId="42" applyFont="1" applyFill="1" applyAlignment="1">
      <alignment horizontal="left" vertical="top"/>
    </xf>
    <xf numFmtId="164" fontId="24" fillId="35" borderId="0" xfId="42" applyNumberFormat="1" applyFont="1" applyFill="1" applyAlignment="1">
      <alignment horizontal="left" vertical="top"/>
    </xf>
    <xf numFmtId="43" fontId="23" fillId="0" borderId="0" xfId="42" applyFont="1" applyAlignment="1">
      <alignment horizontal="left" vertical="top"/>
    </xf>
    <xf numFmtId="43" fontId="23" fillId="0" borderId="0" xfId="42" applyFont="1" applyAlignment="1">
      <alignment horizontal="right" vertical="top"/>
    </xf>
    <xf numFmtId="43" fontId="23" fillId="33" borderId="0" xfId="42" applyFont="1" applyFill="1" applyAlignment="1">
      <alignment horizontal="right" vertical="top"/>
    </xf>
    <xf numFmtId="165" fontId="24" fillId="36" borderId="0" xfId="42" applyNumberFormat="1" applyFont="1" applyFill="1" applyAlignment="1">
      <alignment horizontal="left" vertical="top"/>
    </xf>
    <xf numFmtId="43" fontId="24" fillId="36" borderId="0" xfId="42" applyFont="1" applyFill="1" applyAlignment="1">
      <alignment horizontal="left" vertical="top"/>
    </xf>
    <xf numFmtId="43" fontId="18" fillId="36" borderId="0" xfId="42" applyFont="1" applyFill="1"/>
    <xf numFmtId="166" fontId="24" fillId="36" borderId="0" xfId="42" applyNumberFormat="1" applyFont="1" applyFill="1" applyAlignment="1">
      <alignment horizontal="right" vertical="top"/>
    </xf>
    <xf numFmtId="2" fontId="24" fillId="36" borderId="0" xfId="42" applyNumberFormat="1" applyFont="1" applyFill="1" applyAlignment="1">
      <alignment horizontal="right" vertical="top"/>
    </xf>
    <xf numFmtId="164" fontId="24" fillId="36" borderId="0" xfId="42" applyNumberFormat="1" applyFont="1" applyFill="1" applyAlignment="1">
      <alignment horizontal="right" vertical="top"/>
    </xf>
    <xf numFmtId="167" fontId="24" fillId="36" borderId="0" xfId="42" applyNumberFormat="1" applyFont="1" applyFill="1" applyAlignment="1">
      <alignment horizontal="right" vertical="top"/>
    </xf>
    <xf numFmtId="167" fontId="24" fillId="33" borderId="0" xfId="42" applyNumberFormat="1" applyFont="1" applyFill="1" applyAlignment="1">
      <alignment horizontal="right" vertical="top"/>
    </xf>
    <xf numFmtId="43" fontId="23" fillId="35" borderId="0" xfId="42" applyFont="1" applyFill="1" applyAlignment="1">
      <alignment horizontal="right" vertical="top"/>
    </xf>
    <xf numFmtId="43" fontId="23" fillId="35" borderId="0" xfId="42" applyFont="1" applyFill="1" applyAlignment="1">
      <alignment horizontal="left" vertical="top"/>
    </xf>
    <xf numFmtId="43" fontId="23" fillId="33" borderId="0" xfId="42" applyFont="1" applyFill="1" applyAlignment="1">
      <alignment horizontal="left" vertical="top"/>
    </xf>
    <xf numFmtId="168" fontId="26" fillId="35" borderId="0" xfId="42" applyNumberFormat="1" applyFont="1" applyFill="1" applyAlignment="1">
      <alignment horizontal="right" vertical="top"/>
    </xf>
    <xf numFmtId="169" fontId="26" fillId="35" borderId="0" xfId="42" applyNumberFormat="1" applyFont="1" applyFill="1" applyAlignment="1">
      <alignment horizontal="right" vertical="top"/>
    </xf>
    <xf numFmtId="170" fontId="26" fillId="35" borderId="0" xfId="42" applyNumberFormat="1" applyFont="1" applyFill="1" applyAlignment="1">
      <alignment horizontal="right" vertical="top"/>
    </xf>
    <xf numFmtId="167" fontId="26" fillId="35" borderId="0" xfId="42" applyNumberFormat="1" applyFont="1" applyFill="1" applyAlignment="1">
      <alignment horizontal="right" vertical="top"/>
    </xf>
    <xf numFmtId="43" fontId="26" fillId="35" borderId="0" xfId="42" applyFont="1" applyFill="1" applyAlignment="1">
      <alignment horizontal="left" vertical="top"/>
    </xf>
    <xf numFmtId="168" fontId="26" fillId="0" borderId="0" xfId="42" applyNumberFormat="1" applyFont="1" applyAlignment="1">
      <alignment horizontal="right" vertical="top"/>
    </xf>
    <xf numFmtId="169" fontId="26" fillId="0" borderId="0" xfId="42" applyNumberFormat="1" applyFont="1" applyAlignment="1">
      <alignment horizontal="right" vertical="top"/>
    </xf>
    <xf numFmtId="170" fontId="26" fillId="0" borderId="0" xfId="42" applyNumberFormat="1" applyFont="1" applyAlignment="1">
      <alignment horizontal="right" vertical="top"/>
    </xf>
    <xf numFmtId="167" fontId="26" fillId="0" borderId="0" xfId="42" applyNumberFormat="1" applyFont="1" applyAlignment="1">
      <alignment horizontal="right" vertical="top"/>
    </xf>
    <xf numFmtId="43" fontId="26" fillId="0" borderId="0" xfId="42" applyFont="1" applyAlignment="1">
      <alignment horizontal="left" vertical="top"/>
    </xf>
    <xf numFmtId="171" fontId="26" fillId="0" borderId="0" xfId="42" applyNumberFormat="1" applyFont="1" applyAlignment="1">
      <alignment horizontal="right" vertical="top"/>
    </xf>
    <xf numFmtId="172" fontId="26" fillId="0" borderId="0" xfId="42" applyNumberFormat="1" applyFont="1" applyAlignment="1">
      <alignment horizontal="right" vertical="top"/>
    </xf>
    <xf numFmtId="43" fontId="26" fillId="33" borderId="0" xfId="42" applyFont="1" applyFill="1" applyAlignment="1">
      <alignment horizontal="left" vertical="top"/>
    </xf>
    <xf numFmtId="173" fontId="26" fillId="0" borderId="0" xfId="42" applyNumberFormat="1" applyFont="1" applyAlignment="1">
      <alignment horizontal="right" vertical="top"/>
    </xf>
    <xf numFmtId="164" fontId="26" fillId="0" borderId="0" xfId="42" applyNumberFormat="1" applyFont="1" applyAlignment="1">
      <alignment horizontal="right" vertical="top"/>
    </xf>
    <xf numFmtId="174" fontId="26" fillId="0" borderId="0" xfId="42" applyNumberFormat="1" applyFont="1" applyAlignment="1">
      <alignment horizontal="right" vertical="top"/>
    </xf>
    <xf numFmtId="175" fontId="26" fillId="0" borderId="0" xfId="42" applyNumberFormat="1" applyFont="1" applyAlignment="1">
      <alignment horizontal="right" vertical="top"/>
    </xf>
    <xf numFmtId="176" fontId="26" fillId="0" borderId="0" xfId="42" applyNumberFormat="1" applyFont="1" applyAlignment="1">
      <alignment horizontal="right" vertical="top"/>
    </xf>
    <xf numFmtId="177" fontId="26" fillId="0" borderId="0" xfId="42" applyNumberFormat="1" applyFont="1" applyAlignment="1">
      <alignment horizontal="right" vertical="top"/>
    </xf>
    <xf numFmtId="165" fontId="26" fillId="0" borderId="0" xfId="42" applyNumberFormat="1" applyFont="1" applyAlignment="1">
      <alignment horizontal="right" vertical="top"/>
    </xf>
    <xf numFmtId="178" fontId="26" fillId="0" borderId="0" xfId="42" applyNumberFormat="1" applyFont="1" applyAlignment="1">
      <alignment horizontal="right" vertical="top"/>
    </xf>
    <xf numFmtId="164" fontId="26" fillId="35" borderId="0" xfId="42" applyNumberFormat="1" applyFont="1" applyFill="1" applyAlignment="1">
      <alignment horizontal="right" vertical="top"/>
    </xf>
    <xf numFmtId="165" fontId="26" fillId="35" borderId="0" xfId="42" applyNumberFormat="1" applyFont="1" applyFill="1" applyAlignment="1">
      <alignment horizontal="right" vertical="top"/>
    </xf>
    <xf numFmtId="1" fontId="26" fillId="35" borderId="0" xfId="42" applyNumberFormat="1" applyFont="1" applyFill="1" applyAlignment="1">
      <alignment horizontal="right" vertical="top"/>
    </xf>
    <xf numFmtId="1" fontId="26" fillId="0" borderId="0" xfId="42" applyNumberFormat="1" applyFont="1" applyAlignment="1">
      <alignment horizontal="right" vertical="top"/>
    </xf>
    <xf numFmtId="176" fontId="26" fillId="35" borderId="0" xfId="42" applyNumberFormat="1" applyFont="1" applyFill="1" applyAlignment="1">
      <alignment horizontal="right" vertical="top"/>
    </xf>
    <xf numFmtId="179" fontId="26" fillId="0" borderId="0" xfId="42" applyNumberFormat="1" applyFont="1" applyAlignment="1">
      <alignment horizontal="right" vertical="top"/>
    </xf>
    <xf numFmtId="180" fontId="24" fillId="36" borderId="0" xfId="42" applyNumberFormat="1" applyFont="1" applyFill="1" applyAlignment="1">
      <alignment horizontal="right" vertical="top"/>
    </xf>
    <xf numFmtId="181" fontId="26" fillId="0" borderId="0" xfId="42" applyNumberFormat="1" applyFont="1" applyAlignment="1">
      <alignment horizontal="right" vertical="top"/>
    </xf>
    <xf numFmtId="182" fontId="26" fillId="0" borderId="0" xfId="42" applyNumberFormat="1" applyFont="1" applyAlignment="1">
      <alignment horizontal="right" vertical="top"/>
    </xf>
    <xf numFmtId="172" fontId="26" fillId="35" borderId="0" xfId="42" applyNumberFormat="1" applyFont="1" applyFill="1" applyAlignment="1">
      <alignment horizontal="right" vertical="top"/>
    </xf>
    <xf numFmtId="183" fontId="26" fillId="0" borderId="0" xfId="42" applyNumberFormat="1" applyFont="1" applyAlignment="1">
      <alignment horizontal="right" vertical="top"/>
    </xf>
    <xf numFmtId="184" fontId="26" fillId="0" borderId="0" xfId="42" applyNumberFormat="1" applyFont="1" applyAlignment="1">
      <alignment horizontal="right" vertical="top"/>
    </xf>
    <xf numFmtId="165" fontId="24" fillId="36" borderId="0" xfId="42" applyNumberFormat="1" applyFont="1" applyFill="1" applyAlignment="1">
      <alignment horizontal="right" vertical="top"/>
    </xf>
    <xf numFmtId="173" fontId="26" fillId="35" borderId="0" xfId="42" applyNumberFormat="1" applyFont="1" applyFill="1" applyAlignment="1">
      <alignment horizontal="right" vertical="top"/>
    </xf>
    <xf numFmtId="171" fontId="26" fillId="35" borderId="0" xfId="42" applyNumberFormat="1" applyFont="1" applyFill="1" applyAlignment="1">
      <alignment horizontal="right" vertical="top"/>
    </xf>
    <xf numFmtId="185" fontId="26" fillId="0" borderId="0" xfId="42" applyNumberFormat="1" applyFont="1" applyAlignment="1">
      <alignment horizontal="right" vertical="top"/>
    </xf>
    <xf numFmtId="177" fontId="26" fillId="35" borderId="0" xfId="42" applyNumberFormat="1" applyFont="1" applyFill="1" applyAlignment="1">
      <alignment horizontal="right" vertical="top"/>
    </xf>
    <xf numFmtId="186" fontId="24" fillId="36" borderId="0" xfId="42" applyNumberFormat="1" applyFont="1" applyFill="1" applyAlignment="1">
      <alignment horizontal="right" vertical="top"/>
    </xf>
    <xf numFmtId="43" fontId="18" fillId="0" borderId="0" xfId="42" applyFont="1" applyFill="1"/>
    <xf numFmtId="165" fontId="24" fillId="0" borderId="0" xfId="42" applyNumberFormat="1" applyFont="1" applyFill="1" applyAlignment="1">
      <alignment horizontal="left" vertical="top"/>
    </xf>
    <xf numFmtId="43" fontId="24" fillId="0" borderId="0" xfId="42" applyFont="1" applyFill="1" applyAlignment="1">
      <alignment horizontal="left" vertical="top"/>
    </xf>
    <xf numFmtId="166" fontId="24" fillId="0" borderId="0" xfId="42" applyNumberFormat="1" applyFont="1" applyFill="1" applyAlignment="1">
      <alignment horizontal="right" vertical="top"/>
    </xf>
    <xf numFmtId="177" fontId="24" fillId="0" borderId="0" xfId="42" applyNumberFormat="1" applyFont="1" applyFill="1" applyAlignment="1">
      <alignment horizontal="right" vertical="top"/>
    </xf>
    <xf numFmtId="165" fontId="24" fillId="0" borderId="0" xfId="42" applyNumberFormat="1" applyFont="1" applyFill="1" applyAlignment="1">
      <alignment horizontal="right" vertical="top"/>
    </xf>
    <xf numFmtId="164" fontId="24" fillId="0" borderId="0" xfId="42" applyNumberFormat="1" applyFont="1" applyFill="1" applyAlignment="1">
      <alignment horizontal="right" vertical="top"/>
    </xf>
    <xf numFmtId="174" fontId="24" fillId="0" borderId="0" xfId="42" applyNumberFormat="1" applyFont="1" applyFill="1" applyAlignment="1">
      <alignment horizontal="right" vertical="top"/>
    </xf>
    <xf numFmtId="43" fontId="23" fillId="0" borderId="0" xfId="42" applyFont="1" applyFill="1" applyAlignment="1">
      <alignment horizontal="left" vertical="top"/>
    </xf>
    <xf numFmtId="43" fontId="23" fillId="0" borderId="0" xfId="42" applyFont="1" applyFill="1" applyAlignment="1">
      <alignment horizontal="right" vertical="top"/>
    </xf>
    <xf numFmtId="168" fontId="26" fillId="0" borderId="0" xfId="42" applyNumberFormat="1" applyFont="1" applyFill="1" applyAlignment="1">
      <alignment horizontal="right" vertical="top"/>
    </xf>
    <xf numFmtId="169" fontId="26" fillId="0" borderId="0" xfId="42" applyNumberFormat="1" applyFont="1" applyFill="1" applyAlignment="1">
      <alignment horizontal="right" vertical="top"/>
    </xf>
    <xf numFmtId="170" fontId="26" fillId="0" borderId="0" xfId="42" applyNumberFormat="1" applyFont="1" applyFill="1" applyAlignment="1">
      <alignment horizontal="right" vertical="top"/>
    </xf>
    <xf numFmtId="167" fontId="26" fillId="0" borderId="0" xfId="42" applyNumberFormat="1" applyFont="1" applyFill="1" applyAlignment="1">
      <alignment horizontal="right" vertical="top"/>
    </xf>
    <xf numFmtId="43" fontId="26" fillId="0" borderId="0" xfId="42" applyFont="1" applyFill="1" applyAlignment="1">
      <alignment horizontal="left" vertical="top"/>
    </xf>
    <xf numFmtId="172" fontId="26" fillId="0" borderId="0" xfId="42" applyNumberFormat="1" applyFont="1" applyFill="1" applyAlignment="1">
      <alignment horizontal="right" vertical="top"/>
    </xf>
    <xf numFmtId="165" fontId="26" fillId="0" borderId="0" xfId="42" applyNumberFormat="1" applyFont="1" applyFill="1" applyAlignment="1">
      <alignment horizontal="right" vertical="top"/>
    </xf>
    <xf numFmtId="173" fontId="26" fillId="0" borderId="0" xfId="42" applyNumberFormat="1" applyFont="1" applyFill="1" applyAlignment="1">
      <alignment horizontal="right" vertical="top"/>
    </xf>
    <xf numFmtId="175" fontId="26" fillId="0" borderId="0" xfId="42" applyNumberFormat="1" applyFont="1" applyFill="1" applyAlignment="1">
      <alignment horizontal="right" vertical="top"/>
    </xf>
    <xf numFmtId="164" fontId="26" fillId="0" borderId="0" xfId="42" applyNumberFormat="1" applyFont="1" applyFill="1" applyAlignment="1">
      <alignment horizontal="right" vertical="top"/>
    </xf>
    <xf numFmtId="174" fontId="26" fillId="0" borderId="0" xfId="42" applyNumberFormat="1" applyFont="1" applyFill="1" applyAlignment="1">
      <alignment horizontal="right" vertical="top"/>
    </xf>
    <xf numFmtId="183" fontId="26" fillId="0" borderId="0" xfId="42" applyNumberFormat="1" applyFont="1" applyFill="1" applyAlignment="1">
      <alignment horizontal="right" vertical="top"/>
    </xf>
    <xf numFmtId="2" fontId="24" fillId="0" borderId="0" xfId="42" applyNumberFormat="1" applyFont="1" applyFill="1" applyAlignment="1">
      <alignment horizontal="right" vertical="top"/>
    </xf>
    <xf numFmtId="171" fontId="26" fillId="0" borderId="0" xfId="42" applyNumberFormat="1" applyFont="1" applyFill="1" applyAlignment="1">
      <alignment horizontal="right" vertical="top"/>
    </xf>
    <xf numFmtId="180" fontId="24" fillId="0" borderId="0" xfId="42" applyNumberFormat="1" applyFont="1" applyFill="1" applyAlignment="1">
      <alignment horizontal="right" vertical="top"/>
    </xf>
    <xf numFmtId="184" fontId="26" fillId="0" borderId="0" xfId="42" applyNumberFormat="1" applyFont="1" applyFill="1" applyAlignment="1">
      <alignment horizontal="right" vertical="top"/>
    </xf>
    <xf numFmtId="186" fontId="24" fillId="0" borderId="0" xfId="42" applyNumberFormat="1" applyFont="1" applyFill="1" applyAlignment="1">
      <alignment horizontal="right" vertical="top"/>
    </xf>
    <xf numFmtId="178" fontId="26" fillId="0" borderId="0" xfId="42" applyNumberFormat="1" applyFont="1" applyFill="1" applyAlignment="1">
      <alignment horizontal="right" vertical="top"/>
    </xf>
    <xf numFmtId="176" fontId="26" fillId="0" borderId="0" xfId="42" applyNumberFormat="1" applyFont="1" applyFill="1" applyAlignment="1">
      <alignment horizontal="right" vertical="top"/>
    </xf>
    <xf numFmtId="164" fontId="24" fillId="0" borderId="0" xfId="42" applyNumberFormat="1" applyFont="1" applyFill="1" applyAlignment="1">
      <alignment horizontal="left" vertical="top"/>
    </xf>
    <xf numFmtId="187" fontId="24" fillId="0" borderId="10" xfId="42" applyNumberFormat="1" applyFont="1" applyFill="1" applyBorder="1" applyAlignment="1">
      <alignment horizontal="right" vertical="top"/>
    </xf>
    <xf numFmtId="0" fontId="19" fillId="0" borderId="0" xfId="0" applyFont="1" applyAlignment="1">
      <alignment horizontal="left"/>
    </xf>
    <xf numFmtId="0" fontId="0" fillId="0" borderId="0" xfId="0" applyAlignment="1">
      <alignment horizontal="center"/>
    </xf>
    <xf numFmtId="0" fontId="18" fillId="0" borderId="0" xfId="0" applyFont="1"/>
    <xf numFmtId="0" fontId="18" fillId="0" borderId="0" xfId="0" applyFont="1" applyAlignment="1">
      <alignment horizontal="center"/>
    </xf>
    <xf numFmtId="0" fontId="29" fillId="0" borderId="16" xfId="0" applyFont="1" applyBorder="1" applyAlignment="1">
      <alignment horizontal="center"/>
    </xf>
    <xf numFmtId="0" fontId="18" fillId="0" borderId="17" xfId="0" applyFont="1" applyBorder="1" applyAlignment="1">
      <alignment horizontal="center"/>
    </xf>
    <xf numFmtId="0" fontId="30" fillId="40" borderId="18" xfId="0" applyFont="1" applyFill="1" applyBorder="1" applyAlignment="1">
      <alignment horizontal="center"/>
    </xf>
    <xf numFmtId="0" fontId="0" fillId="0" borderId="15" xfId="0" applyBorder="1" applyAlignment="1">
      <alignment horizontal="center"/>
    </xf>
    <xf numFmtId="2" fontId="30" fillId="0" borderId="15" xfId="0" applyNumberFormat="1" applyFont="1" applyBorder="1" applyAlignment="1">
      <alignment horizontal="center"/>
    </xf>
    <xf numFmtId="2" fontId="18" fillId="0" borderId="15" xfId="0" applyNumberFormat="1" applyFont="1" applyBorder="1" applyAlignment="1">
      <alignment horizontal="center"/>
    </xf>
    <xf numFmtId="2" fontId="0" fillId="0" borderId="15" xfId="0" applyNumberFormat="1" applyBorder="1" applyAlignment="1">
      <alignment horizontal="center"/>
    </xf>
    <xf numFmtId="2" fontId="29" fillId="0" borderId="15" xfId="0" applyNumberFormat="1" applyFont="1" applyBorder="1" applyAlignment="1">
      <alignment horizontal="center"/>
    </xf>
    <xf numFmtId="2" fontId="29" fillId="0" borderId="19" xfId="0" applyNumberFormat="1" applyFont="1" applyBorder="1" applyAlignment="1">
      <alignment horizontal="center"/>
    </xf>
    <xf numFmtId="2" fontId="18" fillId="0" borderId="0" xfId="0" applyNumberFormat="1" applyFont="1"/>
    <xf numFmtId="0" fontId="18" fillId="0" borderId="16" xfId="0" applyFont="1" applyBorder="1" applyAlignment="1">
      <alignment horizontal="center"/>
    </xf>
    <xf numFmtId="2" fontId="30" fillId="0" borderId="0" xfId="0" applyNumberFormat="1" applyFont="1" applyAlignment="1">
      <alignment horizontal="center"/>
    </xf>
    <xf numFmtId="2" fontId="18" fillId="0" borderId="0" xfId="0" applyNumberFormat="1" applyFont="1" applyAlignment="1">
      <alignment horizontal="center"/>
    </xf>
    <xf numFmtId="2" fontId="0" fillId="0" borderId="0" xfId="0" applyNumberFormat="1" applyAlignment="1">
      <alignment horizontal="center"/>
    </xf>
    <xf numFmtId="2" fontId="29" fillId="0" borderId="0" xfId="0" applyNumberFormat="1" applyFont="1" applyAlignment="1">
      <alignment horizontal="center"/>
    </xf>
    <xf numFmtId="0" fontId="18" fillId="40" borderId="18" xfId="0" applyFont="1" applyFill="1" applyBorder="1" applyAlignment="1">
      <alignment horizontal="center"/>
    </xf>
    <xf numFmtId="0" fontId="31" fillId="0" borderId="0" xfId="0" applyFont="1"/>
    <xf numFmtId="0" fontId="18" fillId="0" borderId="0" xfId="0" applyFont="1" applyAlignment="1">
      <alignment horizontal="left"/>
    </xf>
    <xf numFmtId="2" fontId="18" fillId="0" borderId="0" xfId="0" applyNumberFormat="1" applyFont="1" applyAlignment="1">
      <alignment horizontal="right"/>
    </xf>
    <xf numFmtId="2" fontId="29" fillId="0" borderId="0" xfId="0" applyNumberFormat="1" applyFont="1" applyAlignment="1">
      <alignment horizontal="right"/>
    </xf>
    <xf numFmtId="0" fontId="0" fillId="0" borderId="0" xfId="0" applyFill="1"/>
    <xf numFmtId="11" fontId="0" fillId="0" borderId="0" xfId="0" applyNumberFormat="1" applyFill="1"/>
    <xf numFmtId="0" fontId="16" fillId="40" borderId="0" xfId="0" applyFont="1" applyFill="1"/>
    <xf numFmtId="0" fontId="29" fillId="0" borderId="0" xfId="0" applyFont="1"/>
    <xf numFmtId="43" fontId="29" fillId="0" borderId="10" xfId="45" applyFont="1" applyFill="1" applyBorder="1" applyAlignment="1">
      <alignment horizontal="center" vertical="center" textRotation="180"/>
    </xf>
    <xf numFmtId="187" fontId="24" fillId="0" borderId="10" xfId="42" applyNumberFormat="1" applyFont="1" applyFill="1" applyBorder="1" applyAlignment="1">
      <alignment horizontal="left" vertical="top"/>
    </xf>
    <xf numFmtId="187" fontId="24" fillId="0" borderId="11" xfId="42" applyNumberFormat="1" applyFont="1" applyFill="1" applyBorder="1" applyAlignment="1">
      <alignment horizontal="left" vertical="top"/>
    </xf>
    <xf numFmtId="187" fontId="24" fillId="0" borderId="12" xfId="42" applyNumberFormat="1" applyFont="1" applyFill="1" applyBorder="1" applyAlignment="1">
      <alignment horizontal="left" vertical="top"/>
    </xf>
    <xf numFmtId="187" fontId="24" fillId="0" borderId="13" xfId="42" applyNumberFormat="1" applyFont="1" applyFill="1" applyBorder="1" applyAlignment="1">
      <alignment horizontal="right" vertical="top"/>
    </xf>
    <xf numFmtId="187" fontId="24" fillId="0" borderId="14" xfId="42" applyNumberFormat="1" applyFont="1" applyFill="1" applyBorder="1" applyAlignment="1">
      <alignment horizontal="left" vertical="top"/>
    </xf>
    <xf numFmtId="187" fontId="24" fillId="0" borderId="11" xfId="42" applyNumberFormat="1" applyFont="1" applyFill="1" applyBorder="1" applyAlignment="1">
      <alignment horizontal="right" vertical="top"/>
    </xf>
    <xf numFmtId="187" fontId="24" fillId="0" borderId="14" xfId="42" applyNumberFormat="1" applyFont="1" applyFill="1" applyBorder="1" applyAlignment="1">
      <alignment horizontal="right" vertical="top"/>
    </xf>
    <xf numFmtId="0" fontId="18" fillId="0" borderId="0" xfId="43" applyFont="1" applyFill="1"/>
    <xf numFmtId="0" fontId="19" fillId="0" borderId="0" xfId="43" applyFont="1" applyFill="1"/>
    <xf numFmtId="0" fontId="27" fillId="0" borderId="0" xfId="43" applyFont="1" applyFill="1"/>
    <xf numFmtId="0" fontId="18" fillId="0" borderId="0" xfId="44" applyFont="1" applyFill="1"/>
    <xf numFmtId="0" fontId="29" fillId="0" borderId="10" xfId="43" applyFont="1" applyFill="1" applyBorder="1" applyAlignment="1">
      <alignment horizontal="center" vertical="center" textRotation="180" wrapText="1"/>
    </xf>
    <xf numFmtId="43" fontId="29" fillId="0" borderId="10" xfId="45" applyFont="1" applyFill="1" applyBorder="1" applyAlignment="1">
      <alignment horizontal="center" vertical="center" textRotation="180" wrapText="1"/>
    </xf>
    <xf numFmtId="0" fontId="28" fillId="0" borderId="10" xfId="43" applyFont="1" applyFill="1" applyBorder="1" applyAlignment="1">
      <alignment horizontal="center" vertical="center"/>
    </xf>
    <xf numFmtId="2" fontId="24" fillId="0" borderId="10" xfId="42" applyNumberFormat="1" applyFont="1" applyFill="1" applyBorder="1" applyAlignment="1">
      <alignment horizontal="right" vertical="top"/>
    </xf>
    <xf numFmtId="0" fontId="18" fillId="0" borderId="0" xfId="43" applyFont="1" applyFill="1" applyAlignment="1">
      <alignment vertical="center"/>
    </xf>
    <xf numFmtId="0" fontId="28" fillId="0" borderId="11" xfId="43" applyFont="1" applyFill="1" applyBorder="1" applyAlignment="1">
      <alignment horizontal="center" vertical="center"/>
    </xf>
    <xf numFmtId="2" fontId="24" fillId="0" borderId="11" xfId="42" applyNumberFormat="1" applyFont="1" applyFill="1" applyBorder="1" applyAlignment="1">
      <alignment horizontal="right" vertical="top"/>
    </xf>
    <xf numFmtId="0" fontId="28" fillId="0" borderId="14" xfId="43" applyFont="1" applyFill="1" applyBorder="1" applyAlignment="1">
      <alignment horizontal="center" vertical="center"/>
    </xf>
    <xf numFmtId="2" fontId="24" fillId="0" borderId="14" xfId="42" applyNumberFormat="1" applyFont="1" applyFill="1" applyBorder="1" applyAlignment="1">
      <alignment horizontal="right" vertical="top"/>
    </xf>
    <xf numFmtId="0" fontId="18" fillId="0" borderId="0" xfId="43" applyFont="1" applyFill="1" applyAlignment="1">
      <alignment horizontal="right"/>
    </xf>
    <xf numFmtId="0" fontId="18" fillId="0" borderId="0" xfId="43" applyFont="1" applyFill="1" applyAlignment="1">
      <alignment horizontal="center"/>
    </xf>
    <xf numFmtId="187" fontId="24" fillId="0" borderId="10" xfId="42" applyNumberFormat="1" applyFont="1" applyFill="1" applyBorder="1" applyAlignment="1">
      <alignment horizontal="center" vertical="top"/>
    </xf>
    <xf numFmtId="0" fontId="24" fillId="0" borderId="0" xfId="0" applyFont="1" applyFill="1" applyAlignment="1">
      <alignment horizontal="center"/>
    </xf>
    <xf numFmtId="187" fontId="24" fillId="0" borderId="11" xfId="42" applyNumberFormat="1" applyFont="1" applyFill="1" applyBorder="1" applyAlignment="1">
      <alignment horizontal="center" vertical="top"/>
    </xf>
    <xf numFmtId="187" fontId="24" fillId="0" borderId="14" xfId="42" applyNumberFormat="1" applyFont="1" applyFill="1" applyBorder="1" applyAlignment="1">
      <alignment horizontal="center" vertical="top"/>
    </xf>
    <xf numFmtId="0" fontId="0" fillId="0" borderId="0" xfId="0" applyFill="1" applyBorder="1"/>
    <xf numFmtId="0" fontId="32" fillId="0" borderId="0" xfId="0" applyFont="1" applyFill="1" applyBorder="1"/>
    <xf numFmtId="0" fontId="32" fillId="0" borderId="0" xfId="0" applyFont="1" applyFill="1"/>
    <xf numFmtId="0" fontId="32" fillId="0" borderId="12" xfId="0" applyFont="1" applyFill="1" applyBorder="1"/>
    <xf numFmtId="0" fontId="29" fillId="38" borderId="0" xfId="0" applyFont="1" applyFill="1" applyAlignment="1">
      <alignment horizontal="center"/>
    </xf>
    <xf numFmtId="0" fontId="29" fillId="37" borderId="0" xfId="0" applyFont="1" applyFill="1" applyAlignment="1">
      <alignment horizontal="center"/>
    </xf>
    <xf numFmtId="0" fontId="29" fillId="39" borderId="0" xfId="0" applyFont="1" applyFill="1" applyAlignment="1">
      <alignment horizontal="center"/>
    </xf>
    <xf numFmtId="0" fontId="29" fillId="41" borderId="0" xfId="0" applyFont="1" applyFill="1" applyAlignment="1">
      <alignment horizontal="center"/>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2" xr:uid="{00000000-0005-0000-0000-00001B000000}"/>
    <cellStyle name="Comma_5_Protein ID report" xfId="45" xr:uid="{00000000-0005-0000-0000-00001C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xr:uid="{00000000-0005-0000-0000-000028000000}"/>
    <cellStyle name="Normal_5_Protein ID report" xfId="43" xr:uid="{00000000-0005-0000-0000-000029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ont>
        <condense val="0"/>
        <extend val="0"/>
        <color indexed="17"/>
      </font>
    </dxf>
    <dxf>
      <font>
        <condense val="0"/>
        <extend val="0"/>
        <color indexed="10"/>
      </font>
    </dxf>
    <dxf>
      <font>
        <condense val="0"/>
        <extend val="0"/>
        <color indexed="17"/>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7"/>
  <sheetViews>
    <sheetView tabSelected="1" workbookViewId="0">
      <selection activeCell="O21" sqref="O21"/>
    </sheetView>
  </sheetViews>
  <sheetFormatPr defaultRowHeight="15" x14ac:dyDescent="0.25"/>
  <cols>
    <col min="2" max="2" width="14.85546875" style="100" customWidth="1"/>
    <col min="3" max="6" width="12.7109375" customWidth="1"/>
    <col min="7" max="7" width="16.28515625" customWidth="1"/>
    <col min="8" max="8" width="16.28515625" style="99" customWidth="1"/>
    <col min="9" max="9" width="16.28515625" customWidth="1"/>
    <col min="10" max="10" width="16.28515625" style="99" customWidth="1"/>
    <col min="11" max="12" width="17.5703125" customWidth="1"/>
    <col min="15" max="15" width="48.140625" customWidth="1"/>
    <col min="258" max="258" width="14.85546875" customWidth="1"/>
    <col min="259" max="262" width="12.7109375" customWidth="1"/>
    <col min="263" max="266" width="16.28515625" customWidth="1"/>
    <col min="267" max="268" width="17.5703125" customWidth="1"/>
    <col min="514" max="514" width="14.85546875" customWidth="1"/>
    <col min="515" max="518" width="12.7109375" customWidth="1"/>
    <col min="519" max="522" width="16.28515625" customWidth="1"/>
    <col min="523" max="524" width="17.5703125" customWidth="1"/>
    <col min="770" max="770" width="14.85546875" customWidth="1"/>
    <col min="771" max="774" width="12.7109375" customWidth="1"/>
    <col min="775" max="778" width="16.28515625" customWidth="1"/>
    <col min="779" max="780" width="17.5703125" customWidth="1"/>
    <col min="1026" max="1026" width="14.85546875" customWidth="1"/>
    <col min="1027" max="1030" width="12.7109375" customWidth="1"/>
    <col min="1031" max="1034" width="16.28515625" customWidth="1"/>
    <col min="1035" max="1036" width="17.5703125" customWidth="1"/>
    <col min="1282" max="1282" width="14.85546875" customWidth="1"/>
    <col min="1283" max="1286" width="12.7109375" customWidth="1"/>
    <col min="1287" max="1290" width="16.28515625" customWidth="1"/>
    <col min="1291" max="1292" width="17.5703125" customWidth="1"/>
    <col min="1538" max="1538" width="14.85546875" customWidth="1"/>
    <col min="1539" max="1542" width="12.7109375" customWidth="1"/>
    <col min="1543" max="1546" width="16.28515625" customWidth="1"/>
    <col min="1547" max="1548" width="17.5703125" customWidth="1"/>
    <col min="1794" max="1794" width="14.85546875" customWidth="1"/>
    <col min="1795" max="1798" width="12.7109375" customWidth="1"/>
    <col min="1799" max="1802" width="16.28515625" customWidth="1"/>
    <col min="1803" max="1804" width="17.5703125" customWidth="1"/>
    <col min="2050" max="2050" width="14.85546875" customWidth="1"/>
    <col min="2051" max="2054" width="12.7109375" customWidth="1"/>
    <col min="2055" max="2058" width="16.28515625" customWidth="1"/>
    <col min="2059" max="2060" width="17.5703125" customWidth="1"/>
    <col min="2306" max="2306" width="14.85546875" customWidth="1"/>
    <col min="2307" max="2310" width="12.7109375" customWidth="1"/>
    <col min="2311" max="2314" width="16.28515625" customWidth="1"/>
    <col min="2315" max="2316" width="17.5703125" customWidth="1"/>
    <col min="2562" max="2562" width="14.85546875" customWidth="1"/>
    <col min="2563" max="2566" width="12.7109375" customWidth="1"/>
    <col min="2567" max="2570" width="16.28515625" customWidth="1"/>
    <col min="2571" max="2572" width="17.5703125" customWidth="1"/>
    <col min="2818" max="2818" width="14.85546875" customWidth="1"/>
    <col min="2819" max="2822" width="12.7109375" customWidth="1"/>
    <col min="2823" max="2826" width="16.28515625" customWidth="1"/>
    <col min="2827" max="2828" width="17.5703125" customWidth="1"/>
    <col min="3074" max="3074" width="14.85546875" customWidth="1"/>
    <col min="3075" max="3078" width="12.7109375" customWidth="1"/>
    <col min="3079" max="3082" width="16.28515625" customWidth="1"/>
    <col min="3083" max="3084" width="17.5703125" customWidth="1"/>
    <col min="3330" max="3330" width="14.85546875" customWidth="1"/>
    <col min="3331" max="3334" width="12.7109375" customWidth="1"/>
    <col min="3335" max="3338" width="16.28515625" customWidth="1"/>
    <col min="3339" max="3340" width="17.5703125" customWidth="1"/>
    <col min="3586" max="3586" width="14.85546875" customWidth="1"/>
    <col min="3587" max="3590" width="12.7109375" customWidth="1"/>
    <col min="3591" max="3594" width="16.28515625" customWidth="1"/>
    <col min="3595" max="3596" width="17.5703125" customWidth="1"/>
    <col min="3842" max="3842" width="14.85546875" customWidth="1"/>
    <col min="3843" max="3846" width="12.7109375" customWidth="1"/>
    <col min="3847" max="3850" width="16.28515625" customWidth="1"/>
    <col min="3851" max="3852" width="17.5703125" customWidth="1"/>
    <col min="4098" max="4098" width="14.85546875" customWidth="1"/>
    <col min="4099" max="4102" width="12.7109375" customWidth="1"/>
    <col min="4103" max="4106" width="16.28515625" customWidth="1"/>
    <col min="4107" max="4108" width="17.5703125" customWidth="1"/>
    <col min="4354" max="4354" width="14.85546875" customWidth="1"/>
    <col min="4355" max="4358" width="12.7109375" customWidth="1"/>
    <col min="4359" max="4362" width="16.28515625" customWidth="1"/>
    <col min="4363" max="4364" width="17.5703125" customWidth="1"/>
    <col min="4610" max="4610" width="14.85546875" customWidth="1"/>
    <col min="4611" max="4614" width="12.7109375" customWidth="1"/>
    <col min="4615" max="4618" width="16.28515625" customWidth="1"/>
    <col min="4619" max="4620" width="17.5703125" customWidth="1"/>
    <col min="4866" max="4866" width="14.85546875" customWidth="1"/>
    <col min="4867" max="4870" width="12.7109375" customWidth="1"/>
    <col min="4871" max="4874" width="16.28515625" customWidth="1"/>
    <col min="4875" max="4876" width="17.5703125" customWidth="1"/>
    <col min="5122" max="5122" width="14.85546875" customWidth="1"/>
    <col min="5123" max="5126" width="12.7109375" customWidth="1"/>
    <col min="5127" max="5130" width="16.28515625" customWidth="1"/>
    <col min="5131" max="5132" width="17.5703125" customWidth="1"/>
    <col min="5378" max="5378" width="14.85546875" customWidth="1"/>
    <col min="5379" max="5382" width="12.7109375" customWidth="1"/>
    <col min="5383" max="5386" width="16.28515625" customWidth="1"/>
    <col min="5387" max="5388" width="17.5703125" customWidth="1"/>
    <col min="5634" max="5634" width="14.85546875" customWidth="1"/>
    <col min="5635" max="5638" width="12.7109375" customWidth="1"/>
    <col min="5639" max="5642" width="16.28515625" customWidth="1"/>
    <col min="5643" max="5644" width="17.5703125" customWidth="1"/>
    <col min="5890" max="5890" width="14.85546875" customWidth="1"/>
    <col min="5891" max="5894" width="12.7109375" customWidth="1"/>
    <col min="5895" max="5898" width="16.28515625" customWidth="1"/>
    <col min="5899" max="5900" width="17.5703125" customWidth="1"/>
    <col min="6146" max="6146" width="14.85546875" customWidth="1"/>
    <col min="6147" max="6150" width="12.7109375" customWidth="1"/>
    <col min="6151" max="6154" width="16.28515625" customWidth="1"/>
    <col min="6155" max="6156" width="17.5703125" customWidth="1"/>
    <col min="6402" max="6402" width="14.85546875" customWidth="1"/>
    <col min="6403" max="6406" width="12.7109375" customWidth="1"/>
    <col min="6407" max="6410" width="16.28515625" customWidth="1"/>
    <col min="6411" max="6412" width="17.5703125" customWidth="1"/>
    <col min="6658" max="6658" width="14.85546875" customWidth="1"/>
    <col min="6659" max="6662" width="12.7109375" customWidth="1"/>
    <col min="6663" max="6666" width="16.28515625" customWidth="1"/>
    <col min="6667" max="6668" width="17.5703125" customWidth="1"/>
    <col min="6914" max="6914" width="14.85546875" customWidth="1"/>
    <col min="6915" max="6918" width="12.7109375" customWidth="1"/>
    <col min="6919" max="6922" width="16.28515625" customWidth="1"/>
    <col min="6923" max="6924" width="17.5703125" customWidth="1"/>
    <col min="7170" max="7170" width="14.85546875" customWidth="1"/>
    <col min="7171" max="7174" width="12.7109375" customWidth="1"/>
    <col min="7175" max="7178" width="16.28515625" customWidth="1"/>
    <col min="7179" max="7180" width="17.5703125" customWidth="1"/>
    <col min="7426" max="7426" width="14.85546875" customWidth="1"/>
    <col min="7427" max="7430" width="12.7109375" customWidth="1"/>
    <col min="7431" max="7434" width="16.28515625" customWidth="1"/>
    <col min="7435" max="7436" width="17.5703125" customWidth="1"/>
    <col min="7682" max="7682" width="14.85546875" customWidth="1"/>
    <col min="7683" max="7686" width="12.7109375" customWidth="1"/>
    <col min="7687" max="7690" width="16.28515625" customWidth="1"/>
    <col min="7691" max="7692" width="17.5703125" customWidth="1"/>
    <col min="7938" max="7938" width="14.85546875" customWidth="1"/>
    <col min="7939" max="7942" width="12.7109375" customWidth="1"/>
    <col min="7943" max="7946" width="16.28515625" customWidth="1"/>
    <col min="7947" max="7948" width="17.5703125" customWidth="1"/>
    <col min="8194" max="8194" width="14.85546875" customWidth="1"/>
    <col min="8195" max="8198" width="12.7109375" customWidth="1"/>
    <col min="8199" max="8202" width="16.28515625" customWidth="1"/>
    <col min="8203" max="8204" width="17.5703125" customWidth="1"/>
    <col min="8450" max="8450" width="14.85546875" customWidth="1"/>
    <col min="8451" max="8454" width="12.7109375" customWidth="1"/>
    <col min="8455" max="8458" width="16.28515625" customWidth="1"/>
    <col min="8459" max="8460" width="17.5703125" customWidth="1"/>
    <col min="8706" max="8706" width="14.85546875" customWidth="1"/>
    <col min="8707" max="8710" width="12.7109375" customWidth="1"/>
    <col min="8711" max="8714" width="16.28515625" customWidth="1"/>
    <col min="8715" max="8716" width="17.5703125" customWidth="1"/>
    <col min="8962" max="8962" width="14.85546875" customWidth="1"/>
    <col min="8963" max="8966" width="12.7109375" customWidth="1"/>
    <col min="8967" max="8970" width="16.28515625" customWidth="1"/>
    <col min="8971" max="8972" width="17.5703125" customWidth="1"/>
    <col min="9218" max="9218" width="14.85546875" customWidth="1"/>
    <col min="9219" max="9222" width="12.7109375" customWidth="1"/>
    <col min="9223" max="9226" width="16.28515625" customWidth="1"/>
    <col min="9227" max="9228" width="17.5703125" customWidth="1"/>
    <col min="9474" max="9474" width="14.85546875" customWidth="1"/>
    <col min="9475" max="9478" width="12.7109375" customWidth="1"/>
    <col min="9479" max="9482" width="16.28515625" customWidth="1"/>
    <col min="9483" max="9484" width="17.5703125" customWidth="1"/>
    <col min="9730" max="9730" width="14.85546875" customWidth="1"/>
    <col min="9731" max="9734" width="12.7109375" customWidth="1"/>
    <col min="9735" max="9738" width="16.28515625" customWidth="1"/>
    <col min="9739" max="9740" width="17.5703125" customWidth="1"/>
    <col min="9986" max="9986" width="14.85546875" customWidth="1"/>
    <col min="9987" max="9990" width="12.7109375" customWidth="1"/>
    <col min="9991" max="9994" width="16.28515625" customWidth="1"/>
    <col min="9995" max="9996" width="17.5703125" customWidth="1"/>
    <col min="10242" max="10242" width="14.85546875" customWidth="1"/>
    <col min="10243" max="10246" width="12.7109375" customWidth="1"/>
    <col min="10247" max="10250" width="16.28515625" customWidth="1"/>
    <col min="10251" max="10252" width="17.5703125" customWidth="1"/>
    <col min="10498" max="10498" width="14.85546875" customWidth="1"/>
    <col min="10499" max="10502" width="12.7109375" customWidth="1"/>
    <col min="10503" max="10506" width="16.28515625" customWidth="1"/>
    <col min="10507" max="10508" width="17.5703125" customWidth="1"/>
    <col min="10754" max="10754" width="14.85546875" customWidth="1"/>
    <col min="10755" max="10758" width="12.7109375" customWidth="1"/>
    <col min="10759" max="10762" width="16.28515625" customWidth="1"/>
    <col min="10763" max="10764" width="17.5703125" customWidth="1"/>
    <col min="11010" max="11010" width="14.85546875" customWidth="1"/>
    <col min="11011" max="11014" width="12.7109375" customWidth="1"/>
    <col min="11015" max="11018" width="16.28515625" customWidth="1"/>
    <col min="11019" max="11020" width="17.5703125" customWidth="1"/>
    <col min="11266" max="11266" width="14.85546875" customWidth="1"/>
    <col min="11267" max="11270" width="12.7109375" customWidth="1"/>
    <col min="11271" max="11274" width="16.28515625" customWidth="1"/>
    <col min="11275" max="11276" width="17.5703125" customWidth="1"/>
    <col min="11522" max="11522" width="14.85546875" customWidth="1"/>
    <col min="11523" max="11526" width="12.7109375" customWidth="1"/>
    <col min="11527" max="11530" width="16.28515625" customWidth="1"/>
    <col min="11531" max="11532" width="17.5703125" customWidth="1"/>
    <col min="11778" max="11778" width="14.85546875" customWidth="1"/>
    <col min="11779" max="11782" width="12.7109375" customWidth="1"/>
    <col min="11783" max="11786" width="16.28515625" customWidth="1"/>
    <col min="11787" max="11788" width="17.5703125" customWidth="1"/>
    <col min="12034" max="12034" width="14.85546875" customWidth="1"/>
    <col min="12035" max="12038" width="12.7109375" customWidth="1"/>
    <col min="12039" max="12042" width="16.28515625" customWidth="1"/>
    <col min="12043" max="12044" width="17.5703125" customWidth="1"/>
    <col min="12290" max="12290" width="14.85546875" customWidth="1"/>
    <col min="12291" max="12294" width="12.7109375" customWidth="1"/>
    <col min="12295" max="12298" width="16.28515625" customWidth="1"/>
    <col min="12299" max="12300" width="17.5703125" customWidth="1"/>
    <col min="12546" max="12546" width="14.85546875" customWidth="1"/>
    <col min="12547" max="12550" width="12.7109375" customWidth="1"/>
    <col min="12551" max="12554" width="16.28515625" customWidth="1"/>
    <col min="12555" max="12556" width="17.5703125" customWidth="1"/>
    <col min="12802" max="12802" width="14.85546875" customWidth="1"/>
    <col min="12803" max="12806" width="12.7109375" customWidth="1"/>
    <col min="12807" max="12810" width="16.28515625" customWidth="1"/>
    <col min="12811" max="12812" width="17.5703125" customWidth="1"/>
    <col min="13058" max="13058" width="14.85546875" customWidth="1"/>
    <col min="13059" max="13062" width="12.7109375" customWidth="1"/>
    <col min="13063" max="13066" width="16.28515625" customWidth="1"/>
    <col min="13067" max="13068" width="17.5703125" customWidth="1"/>
    <col min="13314" max="13314" width="14.85546875" customWidth="1"/>
    <col min="13315" max="13318" width="12.7109375" customWidth="1"/>
    <col min="13319" max="13322" width="16.28515625" customWidth="1"/>
    <col min="13323" max="13324" width="17.5703125" customWidth="1"/>
    <col min="13570" max="13570" width="14.85546875" customWidth="1"/>
    <col min="13571" max="13574" width="12.7109375" customWidth="1"/>
    <col min="13575" max="13578" width="16.28515625" customWidth="1"/>
    <col min="13579" max="13580" width="17.5703125" customWidth="1"/>
    <col min="13826" max="13826" width="14.85546875" customWidth="1"/>
    <col min="13827" max="13830" width="12.7109375" customWidth="1"/>
    <col min="13831" max="13834" width="16.28515625" customWidth="1"/>
    <col min="13835" max="13836" width="17.5703125" customWidth="1"/>
    <col min="14082" max="14082" width="14.85546875" customWidth="1"/>
    <col min="14083" max="14086" width="12.7109375" customWidth="1"/>
    <col min="14087" max="14090" width="16.28515625" customWidth="1"/>
    <col min="14091" max="14092" width="17.5703125" customWidth="1"/>
    <col min="14338" max="14338" width="14.85546875" customWidth="1"/>
    <col min="14339" max="14342" width="12.7109375" customWidth="1"/>
    <col min="14343" max="14346" width="16.28515625" customWidth="1"/>
    <col min="14347" max="14348" width="17.5703125" customWidth="1"/>
    <col min="14594" max="14594" width="14.85546875" customWidth="1"/>
    <col min="14595" max="14598" width="12.7109375" customWidth="1"/>
    <col min="14599" max="14602" width="16.28515625" customWidth="1"/>
    <col min="14603" max="14604" width="17.5703125" customWidth="1"/>
    <col min="14850" max="14850" width="14.85546875" customWidth="1"/>
    <col min="14851" max="14854" width="12.7109375" customWidth="1"/>
    <col min="14855" max="14858" width="16.28515625" customWidth="1"/>
    <col min="14859" max="14860" width="17.5703125" customWidth="1"/>
    <col min="15106" max="15106" width="14.85546875" customWidth="1"/>
    <col min="15107" max="15110" width="12.7109375" customWidth="1"/>
    <col min="15111" max="15114" width="16.28515625" customWidth="1"/>
    <col min="15115" max="15116" width="17.5703125" customWidth="1"/>
    <col min="15362" max="15362" width="14.85546875" customWidth="1"/>
    <col min="15363" max="15366" width="12.7109375" customWidth="1"/>
    <col min="15367" max="15370" width="16.28515625" customWidth="1"/>
    <col min="15371" max="15372" width="17.5703125" customWidth="1"/>
    <col min="15618" max="15618" width="14.85546875" customWidth="1"/>
    <col min="15619" max="15622" width="12.7109375" customWidth="1"/>
    <col min="15623" max="15626" width="16.28515625" customWidth="1"/>
    <col min="15627" max="15628" width="17.5703125" customWidth="1"/>
    <col min="15874" max="15874" width="14.85546875" customWidth="1"/>
    <col min="15875" max="15878" width="12.7109375" customWidth="1"/>
    <col min="15879" max="15882" width="16.28515625" customWidth="1"/>
    <col min="15883" max="15884" width="17.5703125" customWidth="1"/>
    <col min="16130" max="16130" width="14.85546875" customWidth="1"/>
    <col min="16131" max="16134" width="12.7109375" customWidth="1"/>
    <col min="16135" max="16138" width="16.28515625" customWidth="1"/>
    <col min="16139" max="16140" width="17.5703125" customWidth="1"/>
  </cols>
  <sheetData>
    <row r="1" spans="1:15" ht="18" x14ac:dyDescent="0.25">
      <c r="B1" s="98" t="s">
        <v>5243</v>
      </c>
    </row>
    <row r="3" spans="1:15" s="99" customFormat="1" x14ac:dyDescent="0.25">
      <c r="C3" s="157" t="s">
        <v>5244</v>
      </c>
      <c r="D3" s="157"/>
      <c r="E3" s="157"/>
      <c r="F3" s="157"/>
      <c r="G3" s="158" t="s">
        <v>5245</v>
      </c>
      <c r="H3" s="158"/>
      <c r="I3" s="159" t="s">
        <v>5246</v>
      </c>
      <c r="J3" s="159"/>
      <c r="K3" s="160" t="s">
        <v>5247</v>
      </c>
      <c r="L3" s="160"/>
    </row>
    <row r="4" spans="1:15" s="100" customFormat="1" ht="13.5" thickBot="1" x14ac:dyDescent="0.25">
      <c r="A4" s="101" t="s">
        <v>5248</v>
      </c>
      <c r="B4" s="102" t="s">
        <v>5249</v>
      </c>
      <c r="C4" s="103" t="s">
        <v>5250</v>
      </c>
      <c r="D4" s="103" t="s">
        <v>5251</v>
      </c>
      <c r="E4" s="103" t="s">
        <v>5252</v>
      </c>
      <c r="F4" s="103" t="s">
        <v>5253</v>
      </c>
      <c r="G4" s="103" t="s">
        <v>5254</v>
      </c>
      <c r="H4" s="103" t="s">
        <v>5255</v>
      </c>
      <c r="I4" s="103" t="s">
        <v>5254</v>
      </c>
      <c r="J4" s="103" t="s">
        <v>5255</v>
      </c>
      <c r="K4" s="103" t="s">
        <v>5254</v>
      </c>
      <c r="L4" s="103" t="s">
        <v>5255</v>
      </c>
      <c r="M4" s="101" t="s">
        <v>5256</v>
      </c>
    </row>
    <row r="5" spans="1:15" s="100" customFormat="1" ht="15.75" thickBot="1" x14ac:dyDescent="0.3">
      <c r="A5" s="100" t="s">
        <v>5257</v>
      </c>
      <c r="B5" s="104">
        <v>1</v>
      </c>
      <c r="C5" s="105">
        <v>297000</v>
      </c>
      <c r="D5" s="105">
        <v>159000</v>
      </c>
      <c r="E5" s="105">
        <v>401000</v>
      </c>
      <c r="F5" s="105">
        <v>169800</v>
      </c>
      <c r="G5" s="106">
        <f t="shared" ref="G5:G36" si="0">D5/C5</f>
        <v>0.53535353535353536</v>
      </c>
      <c r="H5" s="106">
        <f t="shared" ref="H5:H36" si="1">F5/E5</f>
        <v>0.4234413965087282</v>
      </c>
      <c r="I5" s="107">
        <v>0.88495575221238942</v>
      </c>
      <c r="J5" s="108">
        <v>0.8</v>
      </c>
      <c r="K5" s="109">
        <f t="shared" ref="K5:K36" si="2">G5/I5</f>
        <v>0.6049494949494949</v>
      </c>
      <c r="L5" s="110">
        <f t="shared" ref="L5:L36" si="3">H5/J5</f>
        <v>0.52930174563591026</v>
      </c>
      <c r="M5" s="111">
        <f t="shared" ref="M5:M36" si="4">AVERAGE(K5:L5)</f>
        <v>0.56712562029270264</v>
      </c>
    </row>
    <row r="6" spans="1:15" s="100" customFormat="1" ht="15.75" thickBot="1" x14ac:dyDescent="0.3">
      <c r="B6" s="112">
        <v>2</v>
      </c>
      <c r="C6" s="99">
        <v>280400</v>
      </c>
      <c r="D6" s="99">
        <v>233000</v>
      </c>
      <c r="E6" s="99">
        <v>198000</v>
      </c>
      <c r="F6" s="99">
        <v>107000</v>
      </c>
      <c r="G6" s="113">
        <f t="shared" si="0"/>
        <v>0.83095577746077032</v>
      </c>
      <c r="H6" s="113">
        <f t="shared" si="1"/>
        <v>0.54040404040404044</v>
      </c>
      <c r="I6" s="114">
        <v>0.94339622641509424</v>
      </c>
      <c r="J6" s="115">
        <v>0.81300813008130079</v>
      </c>
      <c r="K6" s="116">
        <f t="shared" si="2"/>
        <v>0.88081312410841661</v>
      </c>
      <c r="L6" s="116">
        <f t="shared" si="3"/>
        <v>0.66469696969696979</v>
      </c>
      <c r="M6" s="111">
        <f t="shared" si="4"/>
        <v>0.77275504690269314</v>
      </c>
    </row>
    <row r="7" spans="1:15" s="100" customFormat="1" ht="15.75" thickBot="1" x14ac:dyDescent="0.3">
      <c r="A7" s="100" t="s">
        <v>5257</v>
      </c>
      <c r="B7" s="104">
        <v>3</v>
      </c>
      <c r="C7" s="105">
        <v>55300</v>
      </c>
      <c r="D7" s="105">
        <v>33900</v>
      </c>
      <c r="E7" s="105">
        <v>30800</v>
      </c>
      <c r="F7" s="105">
        <v>10800</v>
      </c>
      <c r="G7" s="106">
        <f t="shared" si="0"/>
        <v>0.61301989150090419</v>
      </c>
      <c r="H7" s="106">
        <f t="shared" si="1"/>
        <v>0.35064935064935066</v>
      </c>
      <c r="I7" s="107">
        <v>1.02</v>
      </c>
      <c r="J7" s="108">
        <v>0.95238095238095233</v>
      </c>
      <c r="K7" s="109">
        <f t="shared" si="2"/>
        <v>0.60099989362833739</v>
      </c>
      <c r="L7" s="110">
        <f t="shared" si="3"/>
        <v>0.36818181818181822</v>
      </c>
      <c r="M7" s="111">
        <f t="shared" si="4"/>
        <v>0.48459085590507778</v>
      </c>
    </row>
    <row r="8" spans="1:15" s="100" customFormat="1" x14ac:dyDescent="0.25">
      <c r="B8" s="112">
        <v>4</v>
      </c>
      <c r="C8" s="99">
        <v>106700</v>
      </c>
      <c r="D8" s="99">
        <v>68900</v>
      </c>
      <c r="E8" s="99">
        <v>62600</v>
      </c>
      <c r="F8" s="99">
        <v>52900</v>
      </c>
      <c r="G8" s="113">
        <f t="shared" si="0"/>
        <v>0.64573570759137766</v>
      </c>
      <c r="H8" s="113">
        <f t="shared" si="1"/>
        <v>0.84504792332268375</v>
      </c>
      <c r="I8" s="114">
        <v>1.08</v>
      </c>
      <c r="J8" s="115">
        <v>0.970873786407767</v>
      </c>
      <c r="K8" s="116">
        <f t="shared" si="2"/>
        <v>0.59790343295497927</v>
      </c>
      <c r="L8" s="116">
        <f t="shared" si="3"/>
        <v>0.87039936102236426</v>
      </c>
      <c r="M8" s="111">
        <f t="shared" si="4"/>
        <v>0.73415139698867171</v>
      </c>
    </row>
    <row r="9" spans="1:15" s="100" customFormat="1" ht="15.75" thickBot="1" x14ac:dyDescent="0.3">
      <c r="B9" s="112">
        <v>5</v>
      </c>
      <c r="C9" s="99">
        <v>83200</v>
      </c>
      <c r="D9" s="99">
        <v>68500</v>
      </c>
      <c r="E9" s="99">
        <v>146400</v>
      </c>
      <c r="F9" s="99">
        <v>122000</v>
      </c>
      <c r="G9" s="113">
        <f t="shared" si="0"/>
        <v>0.82331730769230771</v>
      </c>
      <c r="H9" s="113">
        <f t="shared" si="1"/>
        <v>0.83333333333333337</v>
      </c>
      <c r="I9" s="114">
        <v>1</v>
      </c>
      <c r="J9" s="115">
        <v>1.07</v>
      </c>
      <c r="K9" s="116">
        <f t="shared" si="2"/>
        <v>0.82331730769230771</v>
      </c>
      <c r="L9" s="116">
        <f t="shared" si="3"/>
        <v>0.77881619937694702</v>
      </c>
      <c r="M9" s="111">
        <f t="shared" si="4"/>
        <v>0.80106675353462742</v>
      </c>
    </row>
    <row r="10" spans="1:15" ht="15.75" thickBot="1" x14ac:dyDescent="0.3">
      <c r="A10" s="100" t="s">
        <v>5257</v>
      </c>
      <c r="B10" s="117">
        <v>6</v>
      </c>
      <c r="C10" s="105">
        <v>426000</v>
      </c>
      <c r="D10" s="105">
        <v>130000</v>
      </c>
      <c r="E10" s="105">
        <v>151600</v>
      </c>
      <c r="F10" s="105">
        <v>44000</v>
      </c>
      <c r="G10" s="106">
        <f t="shared" si="0"/>
        <v>0.30516431924882631</v>
      </c>
      <c r="H10" s="108">
        <f t="shared" si="1"/>
        <v>0.29023746701846964</v>
      </c>
      <c r="I10" s="107">
        <v>1.03</v>
      </c>
      <c r="J10" s="108">
        <v>1.02</v>
      </c>
      <c r="K10" s="109">
        <f t="shared" si="2"/>
        <v>0.29627603810565661</v>
      </c>
      <c r="L10" s="110">
        <f t="shared" si="3"/>
        <v>0.28454653629261728</v>
      </c>
      <c r="M10" s="111">
        <f t="shared" si="4"/>
        <v>0.29041128719913695</v>
      </c>
    </row>
    <row r="11" spans="1:15" ht="12.75" customHeight="1" thickBot="1" x14ac:dyDescent="0.3">
      <c r="A11" s="100" t="s">
        <v>5257</v>
      </c>
      <c r="B11" s="104">
        <v>7</v>
      </c>
      <c r="C11" s="105">
        <v>362000</v>
      </c>
      <c r="D11" s="105">
        <v>174000</v>
      </c>
      <c r="E11" s="105">
        <v>307000</v>
      </c>
      <c r="F11" s="105">
        <v>85500</v>
      </c>
      <c r="G11" s="106">
        <f t="shared" si="0"/>
        <v>0.48066298342541436</v>
      </c>
      <c r="H11" s="106">
        <f t="shared" si="1"/>
        <v>0.27850162866449513</v>
      </c>
      <c r="I11" s="107">
        <v>1.03</v>
      </c>
      <c r="J11" s="108">
        <v>1.01</v>
      </c>
      <c r="K11" s="109">
        <f t="shared" si="2"/>
        <v>0.4666630907042858</v>
      </c>
      <c r="L11" s="110">
        <f t="shared" si="3"/>
        <v>0.27574418679652984</v>
      </c>
      <c r="M11" s="111">
        <f t="shared" si="4"/>
        <v>0.37120363875040785</v>
      </c>
    </row>
    <row r="12" spans="1:15" x14ac:dyDescent="0.25">
      <c r="B12" s="112">
        <v>8</v>
      </c>
      <c r="C12" s="99">
        <v>407000</v>
      </c>
      <c r="D12" s="99">
        <v>337000</v>
      </c>
      <c r="E12" s="99">
        <v>327700</v>
      </c>
      <c r="F12" s="99">
        <v>230000</v>
      </c>
      <c r="G12" s="113">
        <f t="shared" si="0"/>
        <v>0.82800982800982803</v>
      </c>
      <c r="H12" s="113">
        <f t="shared" si="1"/>
        <v>0.70186145865120542</v>
      </c>
      <c r="I12" s="114">
        <v>0.92592592592592582</v>
      </c>
      <c r="J12" s="115">
        <v>1.05</v>
      </c>
      <c r="K12" s="116">
        <f t="shared" si="2"/>
        <v>0.89425061425061436</v>
      </c>
      <c r="L12" s="116">
        <f t="shared" si="3"/>
        <v>0.66843948442971945</v>
      </c>
      <c r="M12" s="111">
        <f t="shared" si="4"/>
        <v>0.78134504934016691</v>
      </c>
    </row>
    <row r="13" spans="1:15" ht="15.75" thickBot="1" x14ac:dyDescent="0.3">
      <c r="B13" s="112">
        <v>9</v>
      </c>
      <c r="C13" s="99">
        <v>415000</v>
      </c>
      <c r="D13" s="99">
        <v>370000</v>
      </c>
      <c r="E13" s="99">
        <v>329000</v>
      </c>
      <c r="F13" s="99">
        <v>311000</v>
      </c>
      <c r="G13" s="113">
        <f t="shared" si="0"/>
        <v>0.89156626506024095</v>
      </c>
      <c r="H13" s="113">
        <f t="shared" si="1"/>
        <v>0.94528875379939215</v>
      </c>
      <c r="I13" s="114">
        <v>0.90909090909090906</v>
      </c>
      <c r="J13" s="115">
        <v>0.93457943925233644</v>
      </c>
      <c r="K13" s="116">
        <f t="shared" si="2"/>
        <v>0.98072289156626502</v>
      </c>
      <c r="L13" s="116">
        <f t="shared" si="3"/>
        <v>1.0114589665653495</v>
      </c>
      <c r="M13" s="111">
        <f t="shared" si="4"/>
        <v>0.99609092906580732</v>
      </c>
      <c r="O13" s="124" t="s">
        <v>5284</v>
      </c>
    </row>
    <row r="14" spans="1:15" ht="15.75" thickBot="1" x14ac:dyDescent="0.3">
      <c r="A14" s="100" t="s">
        <v>5258</v>
      </c>
      <c r="B14" s="104">
        <v>10</v>
      </c>
      <c r="C14" s="105">
        <v>351600</v>
      </c>
      <c r="D14" s="105">
        <v>625000</v>
      </c>
      <c r="E14" s="105">
        <v>642000</v>
      </c>
      <c r="F14" s="105">
        <v>1128000</v>
      </c>
      <c r="G14" s="106">
        <f t="shared" si="0"/>
        <v>1.7775881683731514</v>
      </c>
      <c r="H14" s="106">
        <f t="shared" si="1"/>
        <v>1.7570093457943925</v>
      </c>
      <c r="I14" s="107">
        <v>0.970873786407767</v>
      </c>
      <c r="J14" s="108">
        <v>0.89285714285714279</v>
      </c>
      <c r="K14" s="109">
        <f t="shared" si="2"/>
        <v>1.830915813424346</v>
      </c>
      <c r="L14" s="110">
        <f t="shared" si="3"/>
        <v>1.9678504672897197</v>
      </c>
      <c r="M14" s="111">
        <f t="shared" si="4"/>
        <v>1.8993831403570329</v>
      </c>
      <c r="O14" s="125" t="s">
        <v>5262</v>
      </c>
    </row>
    <row r="15" spans="1:15" ht="15.75" thickBot="1" x14ac:dyDescent="0.3">
      <c r="B15" s="112">
        <v>11</v>
      </c>
      <c r="C15" s="99">
        <v>6707000</v>
      </c>
      <c r="D15" s="99">
        <v>6900000</v>
      </c>
      <c r="E15" s="99">
        <v>4909000</v>
      </c>
      <c r="F15" s="99">
        <v>3000000</v>
      </c>
      <c r="G15" s="114">
        <f t="shared" si="0"/>
        <v>1.0287759057700909</v>
      </c>
      <c r="H15" s="113">
        <f t="shared" si="1"/>
        <v>0.61112242819311469</v>
      </c>
      <c r="I15" s="114">
        <v>1.06</v>
      </c>
      <c r="J15" s="115">
        <v>0.84745762711864414</v>
      </c>
      <c r="K15" s="116">
        <f t="shared" si="2"/>
        <v>0.97054330733027439</v>
      </c>
      <c r="L15" s="116">
        <f t="shared" si="3"/>
        <v>0.72112446526787521</v>
      </c>
      <c r="M15" s="111">
        <f t="shared" si="4"/>
        <v>0.84583388629907486</v>
      </c>
      <c r="O15" s="125" t="s">
        <v>5261</v>
      </c>
    </row>
    <row r="16" spans="1:15" ht="15.75" thickBot="1" x14ac:dyDescent="0.3">
      <c r="A16" s="100" t="s">
        <v>5258</v>
      </c>
      <c r="B16" s="104">
        <v>12</v>
      </c>
      <c r="C16" s="105">
        <v>391000</v>
      </c>
      <c r="D16" s="105">
        <v>607000</v>
      </c>
      <c r="E16" s="105">
        <v>161000</v>
      </c>
      <c r="F16" s="105">
        <v>668000</v>
      </c>
      <c r="G16" s="106">
        <f t="shared" si="0"/>
        <v>1.5524296675191815</v>
      </c>
      <c r="H16" s="106">
        <f t="shared" si="1"/>
        <v>4.1490683229813667</v>
      </c>
      <c r="I16" s="107">
        <v>1.06</v>
      </c>
      <c r="J16" s="108">
        <v>1.08</v>
      </c>
      <c r="K16" s="109">
        <f t="shared" si="2"/>
        <v>1.4645562901124354</v>
      </c>
      <c r="L16" s="110">
        <f t="shared" si="3"/>
        <v>3.8417299286864504</v>
      </c>
      <c r="M16" s="111">
        <f t="shared" si="4"/>
        <v>2.6531431093994429</v>
      </c>
      <c r="O16" s="100"/>
    </row>
    <row r="17" spans="1:15" ht="15.75" thickBot="1" x14ac:dyDescent="0.3">
      <c r="B17" s="112">
        <v>13</v>
      </c>
      <c r="C17" s="99">
        <v>29600</v>
      </c>
      <c r="D17" s="99">
        <v>62300</v>
      </c>
      <c r="E17" s="99">
        <v>316000</v>
      </c>
      <c r="F17" s="99">
        <v>409700</v>
      </c>
      <c r="G17" s="113">
        <f t="shared" si="0"/>
        <v>2.1047297297297298</v>
      </c>
      <c r="H17" s="113">
        <f t="shared" si="1"/>
        <v>1.2965189873417722</v>
      </c>
      <c r="I17" s="114">
        <v>1</v>
      </c>
      <c r="J17" s="115">
        <v>0.970873786407767</v>
      </c>
      <c r="K17" s="116">
        <f t="shared" si="2"/>
        <v>2.1047297297297298</v>
      </c>
      <c r="L17" s="116">
        <f t="shared" si="3"/>
        <v>1.3354145569620253</v>
      </c>
      <c r="M17" s="111">
        <f t="shared" si="4"/>
        <v>1.7200721433458774</v>
      </c>
      <c r="O17" s="100"/>
    </row>
    <row r="18" spans="1:15" ht="15.75" thickBot="1" x14ac:dyDescent="0.3">
      <c r="A18" s="100" t="s">
        <v>5258</v>
      </c>
      <c r="B18" s="104">
        <v>14</v>
      </c>
      <c r="C18" s="105">
        <v>64700</v>
      </c>
      <c r="D18" s="105">
        <v>153000</v>
      </c>
      <c r="E18" s="105">
        <v>146000</v>
      </c>
      <c r="F18" s="105">
        <v>301000</v>
      </c>
      <c r="G18" s="106">
        <f t="shared" si="0"/>
        <v>2.364760432766615</v>
      </c>
      <c r="H18" s="106">
        <f t="shared" si="1"/>
        <v>2.0616438356164384</v>
      </c>
      <c r="I18" s="107">
        <v>1.0900000000000001</v>
      </c>
      <c r="J18" s="108">
        <v>1</v>
      </c>
      <c r="K18" s="109">
        <f t="shared" si="2"/>
        <v>2.1695049841895551</v>
      </c>
      <c r="L18" s="110">
        <f t="shared" si="3"/>
        <v>2.0616438356164384</v>
      </c>
      <c r="M18" s="111">
        <f t="shared" si="4"/>
        <v>2.1155744099029965</v>
      </c>
    </row>
    <row r="19" spans="1:15" ht="15.75" thickBot="1" x14ac:dyDescent="0.3">
      <c r="A19" s="100" t="s">
        <v>5258</v>
      </c>
      <c r="B19" s="104">
        <v>15</v>
      </c>
      <c r="C19" s="105">
        <v>67700</v>
      </c>
      <c r="D19" s="105">
        <v>143000</v>
      </c>
      <c r="E19" s="105">
        <v>83000</v>
      </c>
      <c r="F19" s="105">
        <v>269000</v>
      </c>
      <c r="G19" s="106">
        <f t="shared" si="0"/>
        <v>2.1122599704579024</v>
      </c>
      <c r="H19" s="106">
        <f t="shared" si="1"/>
        <v>3.2409638554216866</v>
      </c>
      <c r="I19" s="107">
        <v>1.04</v>
      </c>
      <c r="J19" s="108">
        <v>1.02</v>
      </c>
      <c r="K19" s="109">
        <f t="shared" si="2"/>
        <v>2.0310192023633675</v>
      </c>
      <c r="L19" s="110">
        <f t="shared" si="3"/>
        <v>3.1774155445310654</v>
      </c>
      <c r="M19" s="111">
        <f t="shared" si="4"/>
        <v>2.6042173734472165</v>
      </c>
    </row>
    <row r="20" spans="1:15" ht="15.75" thickBot="1" x14ac:dyDescent="0.3">
      <c r="B20" s="112">
        <v>16</v>
      </c>
      <c r="C20" s="99">
        <v>100100</v>
      </c>
      <c r="D20" s="99">
        <v>171900</v>
      </c>
      <c r="E20" s="99">
        <v>39100</v>
      </c>
      <c r="F20" s="99">
        <v>137000</v>
      </c>
      <c r="G20" s="114">
        <f t="shared" si="0"/>
        <v>1.7172827172827172</v>
      </c>
      <c r="H20" s="113">
        <f t="shared" si="1"/>
        <v>3.50383631713555</v>
      </c>
      <c r="I20" s="114">
        <v>1.56</v>
      </c>
      <c r="J20" s="115">
        <v>1.1599999999999999</v>
      </c>
      <c r="K20" s="116">
        <f t="shared" si="2"/>
        <v>1.1008222546684083</v>
      </c>
      <c r="L20" s="116">
        <f t="shared" si="3"/>
        <v>3.0205485492547846</v>
      </c>
      <c r="M20" s="111">
        <f t="shared" si="4"/>
        <v>2.0606854019615963</v>
      </c>
    </row>
    <row r="21" spans="1:15" ht="15.75" thickBot="1" x14ac:dyDescent="0.3">
      <c r="A21" t="s">
        <v>5258</v>
      </c>
      <c r="B21" s="117">
        <v>17</v>
      </c>
      <c r="C21" s="105">
        <v>147000</v>
      </c>
      <c r="D21" s="105">
        <v>224000</v>
      </c>
      <c r="E21" s="105">
        <v>87500</v>
      </c>
      <c r="F21" s="105">
        <v>147800</v>
      </c>
      <c r="G21" s="106">
        <f t="shared" si="0"/>
        <v>1.5238095238095237</v>
      </c>
      <c r="H21" s="108">
        <f t="shared" si="1"/>
        <v>1.6891428571428571</v>
      </c>
      <c r="I21" s="107">
        <v>0.96153846153846145</v>
      </c>
      <c r="J21" s="108">
        <v>0.98039215686274506</v>
      </c>
      <c r="K21" s="109">
        <f t="shared" si="2"/>
        <v>1.5847619047619048</v>
      </c>
      <c r="L21" s="110">
        <f t="shared" si="3"/>
        <v>1.7229257142857142</v>
      </c>
      <c r="M21" s="111">
        <f t="shared" si="4"/>
        <v>1.6538438095238095</v>
      </c>
    </row>
    <row r="22" spans="1:15" s="100" customFormat="1" ht="15.75" thickBot="1" x14ac:dyDescent="0.3">
      <c r="A22" t="s">
        <v>5258</v>
      </c>
      <c r="B22" s="117">
        <v>18</v>
      </c>
      <c r="C22" s="105">
        <v>140300</v>
      </c>
      <c r="D22" s="105">
        <v>280000</v>
      </c>
      <c r="E22" s="105">
        <v>50000</v>
      </c>
      <c r="F22" s="105">
        <v>107300</v>
      </c>
      <c r="G22" s="106">
        <f t="shared" si="0"/>
        <v>1.9957234497505345</v>
      </c>
      <c r="H22" s="108">
        <f t="shared" si="1"/>
        <v>2.1459999999999999</v>
      </c>
      <c r="I22" s="107">
        <v>0.92592592592592582</v>
      </c>
      <c r="J22" s="108">
        <v>0.95238095238095233</v>
      </c>
      <c r="K22" s="109">
        <f t="shared" si="2"/>
        <v>2.1553813257305774</v>
      </c>
      <c r="L22" s="110">
        <f t="shared" si="3"/>
        <v>2.2532999999999999</v>
      </c>
      <c r="M22" s="111">
        <f t="shared" si="4"/>
        <v>2.2043406628652886</v>
      </c>
    </row>
    <row r="23" spans="1:15" ht="15.75" thickBot="1" x14ac:dyDescent="0.3">
      <c r="B23" s="112">
        <v>19</v>
      </c>
      <c r="C23" s="99">
        <v>90800</v>
      </c>
      <c r="D23" s="99">
        <v>51500</v>
      </c>
      <c r="E23" s="99">
        <v>76600</v>
      </c>
      <c r="F23" s="99">
        <v>64500</v>
      </c>
      <c r="G23" s="114">
        <f t="shared" si="0"/>
        <v>0.56718061674008813</v>
      </c>
      <c r="H23" s="113">
        <f t="shared" si="1"/>
        <v>0.84203655352480422</v>
      </c>
      <c r="I23" s="114">
        <v>1</v>
      </c>
      <c r="J23" s="115">
        <v>0.93457943925233644</v>
      </c>
      <c r="K23" s="116">
        <f t="shared" si="2"/>
        <v>0.56718061674008813</v>
      </c>
      <c r="L23" s="116">
        <f t="shared" si="3"/>
        <v>0.90097911227154048</v>
      </c>
      <c r="M23" s="111">
        <f t="shared" si="4"/>
        <v>0.73407986450581431</v>
      </c>
    </row>
    <row r="24" spans="1:15" ht="15.75" thickBot="1" x14ac:dyDescent="0.3">
      <c r="A24" t="s">
        <v>5258</v>
      </c>
      <c r="B24" s="104">
        <v>20</v>
      </c>
      <c r="C24" s="105">
        <v>41200</v>
      </c>
      <c r="D24" s="105">
        <v>77700</v>
      </c>
      <c r="E24" s="105">
        <v>34700</v>
      </c>
      <c r="F24" s="105">
        <v>83200</v>
      </c>
      <c r="G24" s="106">
        <f t="shared" si="0"/>
        <v>1.8859223300970873</v>
      </c>
      <c r="H24" s="106">
        <f t="shared" si="1"/>
        <v>2.3976945244956771</v>
      </c>
      <c r="I24" s="107">
        <v>1.05</v>
      </c>
      <c r="J24" s="108">
        <v>1.04</v>
      </c>
      <c r="K24" s="109">
        <f t="shared" si="2"/>
        <v>1.7961165048543688</v>
      </c>
      <c r="L24" s="110">
        <f t="shared" si="3"/>
        <v>2.3054755043227662</v>
      </c>
      <c r="M24" s="111">
        <f t="shared" si="4"/>
        <v>2.0507960045885674</v>
      </c>
    </row>
    <row r="25" spans="1:15" ht="15.75" thickBot="1" x14ac:dyDescent="0.3">
      <c r="A25" t="s">
        <v>5257</v>
      </c>
      <c r="B25" s="117">
        <v>21</v>
      </c>
      <c r="C25" s="105">
        <v>269000</v>
      </c>
      <c r="D25" s="105">
        <v>128000</v>
      </c>
      <c r="E25" s="105">
        <v>156800</v>
      </c>
      <c r="F25" s="105">
        <v>91900</v>
      </c>
      <c r="G25" s="106">
        <f t="shared" si="0"/>
        <v>0.47583643122676578</v>
      </c>
      <c r="H25" s="108">
        <f t="shared" si="1"/>
        <v>0.58609693877551017</v>
      </c>
      <c r="I25" s="107">
        <v>1.02</v>
      </c>
      <c r="J25" s="108">
        <v>1.01</v>
      </c>
      <c r="K25" s="109">
        <f t="shared" si="2"/>
        <v>0.46650630512428015</v>
      </c>
      <c r="L25" s="110">
        <f t="shared" si="3"/>
        <v>0.58029399878763377</v>
      </c>
      <c r="M25" s="111">
        <f t="shared" si="4"/>
        <v>0.52340015195595702</v>
      </c>
    </row>
    <row r="26" spans="1:15" x14ac:dyDescent="0.25">
      <c r="B26" s="112">
        <v>22</v>
      </c>
      <c r="C26" s="99">
        <v>660000</v>
      </c>
      <c r="D26" s="99">
        <v>197000</v>
      </c>
      <c r="E26" s="99">
        <v>168100</v>
      </c>
      <c r="F26" s="99">
        <v>175000</v>
      </c>
      <c r="G26" s="113">
        <f t="shared" si="0"/>
        <v>0.29848484848484846</v>
      </c>
      <c r="H26" s="113">
        <f t="shared" si="1"/>
        <v>1.041046995835812</v>
      </c>
      <c r="I26" s="114">
        <v>0.93457943925233644</v>
      </c>
      <c r="J26" s="115">
        <v>0.86956521739130443</v>
      </c>
      <c r="K26" s="116">
        <f t="shared" si="2"/>
        <v>0.31937878787878787</v>
      </c>
      <c r="L26" s="116">
        <f t="shared" si="3"/>
        <v>1.1972040452111836</v>
      </c>
      <c r="M26" s="111">
        <f t="shared" si="4"/>
        <v>0.75829141654498577</v>
      </c>
    </row>
    <row r="27" spans="1:15" x14ac:dyDescent="0.25">
      <c r="B27" s="112">
        <v>23</v>
      </c>
      <c r="C27" s="99">
        <v>545000</v>
      </c>
      <c r="D27" s="99">
        <v>519000</v>
      </c>
      <c r="E27" s="99">
        <v>354100</v>
      </c>
      <c r="F27" s="99">
        <v>252000</v>
      </c>
      <c r="G27" s="114">
        <f t="shared" si="0"/>
        <v>0.95229357798165137</v>
      </c>
      <c r="H27" s="113">
        <f t="shared" si="1"/>
        <v>0.71166337192883367</v>
      </c>
      <c r="I27" s="114">
        <v>1.1499999999999999</v>
      </c>
      <c r="J27" s="115">
        <v>1.06</v>
      </c>
      <c r="K27" s="116">
        <f t="shared" si="2"/>
        <v>0.82808137215795774</v>
      </c>
      <c r="L27" s="116">
        <f t="shared" si="3"/>
        <v>0.67138053955550347</v>
      </c>
      <c r="M27" s="111">
        <f t="shared" si="4"/>
        <v>0.74973095585673066</v>
      </c>
    </row>
    <row r="28" spans="1:15" ht="15.75" thickBot="1" x14ac:dyDescent="0.3">
      <c r="B28" s="112">
        <v>24</v>
      </c>
      <c r="C28" s="99">
        <v>44500</v>
      </c>
      <c r="D28" s="99">
        <v>30200</v>
      </c>
      <c r="E28" s="99">
        <v>65400</v>
      </c>
      <c r="F28" s="99">
        <v>10500</v>
      </c>
      <c r="G28" s="113">
        <f t="shared" si="0"/>
        <v>0.67865168539325837</v>
      </c>
      <c r="H28" s="115">
        <f t="shared" si="1"/>
        <v>0.16055045871559634</v>
      </c>
      <c r="I28" s="114">
        <v>0.92592592592592582</v>
      </c>
      <c r="J28" s="115">
        <v>0.970873786407767</v>
      </c>
      <c r="K28" s="116">
        <f t="shared" si="2"/>
        <v>0.73294382022471916</v>
      </c>
      <c r="L28" s="116">
        <f t="shared" si="3"/>
        <v>0.16536697247706422</v>
      </c>
      <c r="M28" s="111">
        <f t="shared" si="4"/>
        <v>0.44915539635089169</v>
      </c>
    </row>
    <row r="29" spans="1:15" ht="15.75" thickBot="1" x14ac:dyDescent="0.3">
      <c r="A29" s="100" t="s">
        <v>5258</v>
      </c>
      <c r="B29" s="104">
        <v>25</v>
      </c>
      <c r="C29" s="105">
        <v>6950</v>
      </c>
      <c r="D29" s="105">
        <v>63300</v>
      </c>
      <c r="E29" s="105">
        <v>67400</v>
      </c>
      <c r="F29" s="105">
        <v>115000</v>
      </c>
      <c r="G29" s="106">
        <f t="shared" si="0"/>
        <v>9.1079136690647484</v>
      </c>
      <c r="H29" s="108">
        <f t="shared" si="1"/>
        <v>1.7062314540059347</v>
      </c>
      <c r="I29" s="107">
        <v>0.98039215686274506</v>
      </c>
      <c r="J29" s="108">
        <v>0.970873786407767</v>
      </c>
      <c r="K29" s="109">
        <f t="shared" si="2"/>
        <v>9.2900719424460441</v>
      </c>
      <c r="L29" s="110">
        <f t="shared" si="3"/>
        <v>1.7574183976261126</v>
      </c>
      <c r="M29" s="111">
        <f t="shared" si="4"/>
        <v>5.5237451700360785</v>
      </c>
    </row>
    <row r="30" spans="1:15" x14ac:dyDescent="0.25">
      <c r="B30" s="112">
        <v>26</v>
      </c>
      <c r="C30" s="99">
        <v>378700</v>
      </c>
      <c r="D30" s="99">
        <v>687000</v>
      </c>
      <c r="E30" s="99">
        <v>695000</v>
      </c>
      <c r="F30" s="99">
        <v>785700</v>
      </c>
      <c r="G30" s="113">
        <f t="shared" si="0"/>
        <v>1.8141008714021654</v>
      </c>
      <c r="H30" s="113">
        <f t="shared" si="1"/>
        <v>1.1305035971223021</v>
      </c>
      <c r="I30" s="114">
        <v>0.98039215686274506</v>
      </c>
      <c r="J30" s="115">
        <v>0.95238095238095233</v>
      </c>
      <c r="K30" s="116">
        <f t="shared" si="2"/>
        <v>1.8503828888302087</v>
      </c>
      <c r="L30" s="116">
        <f t="shared" si="3"/>
        <v>1.1870287769784174</v>
      </c>
      <c r="M30" s="111">
        <f t="shared" si="4"/>
        <v>1.518705832904313</v>
      </c>
    </row>
    <row r="31" spans="1:15" x14ac:dyDescent="0.25">
      <c r="B31" s="112">
        <v>27</v>
      </c>
      <c r="C31" s="99">
        <v>456000</v>
      </c>
      <c r="D31" s="99">
        <v>677000</v>
      </c>
      <c r="E31" s="99">
        <v>475000</v>
      </c>
      <c r="F31" s="99">
        <v>569000</v>
      </c>
      <c r="G31" s="114">
        <f t="shared" si="0"/>
        <v>1.4846491228070176</v>
      </c>
      <c r="H31" s="113">
        <f t="shared" si="1"/>
        <v>1.1978947368421053</v>
      </c>
      <c r="I31" s="114">
        <v>0.98039215686274506</v>
      </c>
      <c r="J31" s="115">
        <v>1</v>
      </c>
      <c r="K31" s="116">
        <f t="shared" si="2"/>
        <v>1.514342105263158</v>
      </c>
      <c r="L31" s="116">
        <f t="shared" si="3"/>
        <v>1.1978947368421053</v>
      </c>
      <c r="M31" s="111">
        <f t="shared" si="4"/>
        <v>1.3561184210526318</v>
      </c>
    </row>
    <row r="32" spans="1:15" x14ac:dyDescent="0.25">
      <c r="B32" s="112">
        <v>28</v>
      </c>
      <c r="C32" s="99">
        <v>60500</v>
      </c>
      <c r="D32" s="99">
        <v>62400</v>
      </c>
      <c r="E32" s="99">
        <v>92100</v>
      </c>
      <c r="F32" s="99">
        <v>150000</v>
      </c>
      <c r="G32" s="113">
        <f t="shared" si="0"/>
        <v>1.0314049586776859</v>
      </c>
      <c r="H32" s="115">
        <f t="shared" si="1"/>
        <v>1.6286644951140066</v>
      </c>
      <c r="I32" s="114">
        <v>1.05</v>
      </c>
      <c r="J32" s="115">
        <v>0.92592592592592582</v>
      </c>
      <c r="K32" s="116">
        <f t="shared" si="2"/>
        <v>0.98229043683589123</v>
      </c>
      <c r="L32" s="116">
        <f t="shared" si="3"/>
        <v>1.7589576547231274</v>
      </c>
      <c r="M32" s="111">
        <f t="shared" si="4"/>
        <v>1.3706240457795094</v>
      </c>
    </row>
    <row r="33" spans="1:13" ht="15.75" thickBot="1" x14ac:dyDescent="0.3">
      <c r="B33" s="112">
        <v>29</v>
      </c>
      <c r="C33" s="99">
        <v>85000</v>
      </c>
      <c r="D33" s="99">
        <v>96800</v>
      </c>
      <c r="E33" s="99">
        <v>124000</v>
      </c>
      <c r="F33" s="99">
        <v>181000</v>
      </c>
      <c r="G33" s="113">
        <f t="shared" si="0"/>
        <v>1.1388235294117648</v>
      </c>
      <c r="H33" s="115">
        <f t="shared" si="1"/>
        <v>1.4596774193548387</v>
      </c>
      <c r="I33" s="114">
        <v>1.08</v>
      </c>
      <c r="J33" s="115">
        <v>1.07</v>
      </c>
      <c r="K33" s="116">
        <f t="shared" si="2"/>
        <v>1.0544662309368191</v>
      </c>
      <c r="L33" s="116">
        <f t="shared" si="3"/>
        <v>1.3641845040699427</v>
      </c>
      <c r="M33" s="111">
        <f t="shared" si="4"/>
        <v>1.2093253675033808</v>
      </c>
    </row>
    <row r="34" spans="1:13" ht="15.75" thickBot="1" x14ac:dyDescent="0.3">
      <c r="A34" s="100" t="s">
        <v>5257</v>
      </c>
      <c r="B34" s="104">
        <v>30</v>
      </c>
      <c r="C34" s="105">
        <v>50100</v>
      </c>
      <c r="D34" s="105">
        <v>35100</v>
      </c>
      <c r="E34" s="105">
        <v>38700</v>
      </c>
      <c r="F34" s="105">
        <v>22700</v>
      </c>
      <c r="G34" s="106">
        <f t="shared" si="0"/>
        <v>0.70059880239520955</v>
      </c>
      <c r="H34" s="106">
        <f t="shared" si="1"/>
        <v>0.58656330749354002</v>
      </c>
      <c r="I34" s="107">
        <v>1.1000000000000001</v>
      </c>
      <c r="J34" s="108">
        <v>1.03</v>
      </c>
      <c r="K34" s="109">
        <f t="shared" si="2"/>
        <v>0.63690800217746313</v>
      </c>
      <c r="L34" s="110">
        <f t="shared" si="3"/>
        <v>0.56947893931411653</v>
      </c>
      <c r="M34" s="111">
        <f t="shared" si="4"/>
        <v>0.60319347074578977</v>
      </c>
    </row>
    <row r="35" spans="1:13" x14ac:dyDescent="0.25">
      <c r="B35" s="112">
        <v>31</v>
      </c>
      <c r="C35" s="99">
        <v>36600</v>
      </c>
      <c r="D35" s="99">
        <v>22100</v>
      </c>
      <c r="E35" s="99">
        <v>37800</v>
      </c>
      <c r="F35" s="99">
        <v>24700</v>
      </c>
      <c r="G35" s="113">
        <f t="shared" si="0"/>
        <v>0.60382513661202186</v>
      </c>
      <c r="H35" s="115">
        <f t="shared" si="1"/>
        <v>0.65343915343915349</v>
      </c>
      <c r="I35" s="114">
        <v>0.86956521739130443</v>
      </c>
      <c r="J35" s="115">
        <v>0.93457943925233644</v>
      </c>
      <c r="K35" s="116">
        <f t="shared" si="2"/>
        <v>0.69439890710382512</v>
      </c>
      <c r="L35" s="116">
        <f t="shared" si="3"/>
        <v>0.69917989417989423</v>
      </c>
      <c r="M35" s="111">
        <f t="shared" si="4"/>
        <v>0.69678940064185968</v>
      </c>
    </row>
    <row r="36" spans="1:13" x14ac:dyDescent="0.25">
      <c r="B36" s="112">
        <v>32</v>
      </c>
      <c r="C36" s="99">
        <v>57800</v>
      </c>
      <c r="D36" s="99">
        <v>41600</v>
      </c>
      <c r="E36" s="99">
        <v>167700</v>
      </c>
      <c r="F36" s="99">
        <v>86000</v>
      </c>
      <c r="G36" s="113">
        <f t="shared" si="0"/>
        <v>0.7197231833910035</v>
      </c>
      <c r="H36" s="113">
        <f t="shared" si="1"/>
        <v>0.51282051282051277</v>
      </c>
      <c r="I36" s="114">
        <v>0.99009900990099009</v>
      </c>
      <c r="J36" s="115">
        <v>1.02</v>
      </c>
      <c r="K36" s="116">
        <f t="shared" si="2"/>
        <v>0.72692041522491357</v>
      </c>
      <c r="L36" s="116">
        <f t="shared" si="3"/>
        <v>0.50276520864756158</v>
      </c>
      <c r="M36" s="111">
        <f t="shared" si="4"/>
        <v>0.61484281193623758</v>
      </c>
    </row>
    <row r="37" spans="1:13" x14ac:dyDescent="0.25">
      <c r="B37" s="112">
        <v>33</v>
      </c>
      <c r="C37" s="99">
        <v>33400</v>
      </c>
      <c r="D37" s="99">
        <v>18300</v>
      </c>
      <c r="E37" s="99">
        <v>34600</v>
      </c>
      <c r="F37" s="99">
        <v>32400</v>
      </c>
      <c r="G37" s="113">
        <f t="shared" ref="G37:G66" si="5">D37/C37</f>
        <v>0.54790419161676651</v>
      </c>
      <c r="H37" s="113">
        <f t="shared" ref="H37:H66" si="6">F37/E37</f>
        <v>0.93641618497109824</v>
      </c>
      <c r="I37" s="114">
        <v>0.970873786407767</v>
      </c>
      <c r="J37" s="115">
        <v>1</v>
      </c>
      <c r="K37" s="116">
        <f t="shared" ref="K37:K66" si="7">G37/I37</f>
        <v>0.56434131736526949</v>
      </c>
      <c r="L37" s="116">
        <f t="shared" ref="L37:L66" si="8">H37/J37</f>
        <v>0.93641618497109824</v>
      </c>
      <c r="M37" s="111">
        <f t="shared" ref="M37:M66" si="9">AVERAGE(K37:L37)</f>
        <v>0.75037875116818387</v>
      </c>
    </row>
    <row r="38" spans="1:13" x14ac:dyDescent="0.25">
      <c r="B38" s="112">
        <v>34</v>
      </c>
      <c r="C38" s="99">
        <v>45400</v>
      </c>
      <c r="D38" s="99">
        <v>35800</v>
      </c>
      <c r="E38" s="99">
        <v>65400</v>
      </c>
      <c r="F38" s="99">
        <v>58000</v>
      </c>
      <c r="G38" s="113">
        <f t="shared" si="5"/>
        <v>0.78854625550660795</v>
      </c>
      <c r="H38" s="113">
        <f t="shared" si="6"/>
        <v>0.88685015290519875</v>
      </c>
      <c r="I38" s="114">
        <v>1.01</v>
      </c>
      <c r="J38" s="115">
        <v>1</v>
      </c>
      <c r="K38" s="116">
        <f t="shared" si="7"/>
        <v>0.78073886683822569</v>
      </c>
      <c r="L38" s="116">
        <f t="shared" si="8"/>
        <v>0.88685015290519875</v>
      </c>
      <c r="M38" s="111">
        <f t="shared" si="9"/>
        <v>0.83379450987171222</v>
      </c>
    </row>
    <row r="39" spans="1:13" x14ac:dyDescent="0.25">
      <c r="B39" s="112">
        <v>35</v>
      </c>
      <c r="C39" s="99">
        <v>61100</v>
      </c>
      <c r="D39" s="99">
        <v>45000</v>
      </c>
      <c r="E39" s="99">
        <v>59600</v>
      </c>
      <c r="F39" s="99">
        <v>31700</v>
      </c>
      <c r="G39" s="113">
        <f t="shared" si="5"/>
        <v>0.73649754500818332</v>
      </c>
      <c r="H39" s="113">
        <f t="shared" si="6"/>
        <v>0.53187919463087252</v>
      </c>
      <c r="I39" s="114">
        <v>0.9174311926605504</v>
      </c>
      <c r="J39" s="115">
        <v>0.88495575221238942</v>
      </c>
      <c r="K39" s="116">
        <f t="shared" si="7"/>
        <v>0.80278232405891992</v>
      </c>
      <c r="L39" s="116">
        <f t="shared" si="8"/>
        <v>0.6010234899328859</v>
      </c>
      <c r="M39" s="111">
        <f t="shared" si="9"/>
        <v>0.70190290699590285</v>
      </c>
    </row>
    <row r="40" spans="1:13" x14ac:dyDescent="0.25">
      <c r="B40" s="112">
        <v>36</v>
      </c>
      <c r="C40" s="99">
        <v>57090</v>
      </c>
      <c r="D40" s="99">
        <v>53400</v>
      </c>
      <c r="E40" s="99">
        <v>52200</v>
      </c>
      <c r="F40" s="99">
        <v>41400</v>
      </c>
      <c r="G40" s="114">
        <f t="shared" si="5"/>
        <v>0.93536521282186025</v>
      </c>
      <c r="H40" s="113">
        <f t="shared" si="6"/>
        <v>0.7931034482758621</v>
      </c>
      <c r="I40" s="114">
        <v>0.86206896551724144</v>
      </c>
      <c r="J40" s="115">
        <v>0.9009009009009008</v>
      </c>
      <c r="K40" s="116">
        <f t="shared" si="7"/>
        <v>1.0850236468733578</v>
      </c>
      <c r="L40" s="116">
        <f t="shared" si="8"/>
        <v>0.88034482758620702</v>
      </c>
      <c r="M40" s="111">
        <f t="shared" si="9"/>
        <v>0.98268423722978238</v>
      </c>
    </row>
    <row r="41" spans="1:13" s="118" customFormat="1" x14ac:dyDescent="0.25">
      <c r="B41" s="112">
        <v>37</v>
      </c>
      <c r="C41" s="99">
        <v>88900</v>
      </c>
      <c r="D41" s="99">
        <v>69100</v>
      </c>
      <c r="E41" s="99">
        <v>72900</v>
      </c>
      <c r="F41" s="99">
        <v>48300</v>
      </c>
      <c r="G41" s="114">
        <f t="shared" si="5"/>
        <v>0.77727784026996627</v>
      </c>
      <c r="H41" s="113">
        <f t="shared" si="6"/>
        <v>0.66255144032921809</v>
      </c>
      <c r="I41" s="114">
        <v>0.92592592592592582</v>
      </c>
      <c r="J41" s="115">
        <v>0.95238095238095233</v>
      </c>
      <c r="K41" s="116">
        <f t="shared" si="7"/>
        <v>0.83946006749156366</v>
      </c>
      <c r="L41" s="116">
        <f t="shared" si="8"/>
        <v>0.69567901234567908</v>
      </c>
      <c r="M41" s="111">
        <f t="shared" si="9"/>
        <v>0.76756953991862131</v>
      </c>
    </row>
    <row r="42" spans="1:13" s="118" customFormat="1" ht="15.75" thickBot="1" x14ac:dyDescent="0.3">
      <c r="B42" s="112">
        <v>38</v>
      </c>
      <c r="C42" s="99">
        <v>63100</v>
      </c>
      <c r="D42" s="99">
        <v>55000</v>
      </c>
      <c r="E42" s="99">
        <v>74000</v>
      </c>
      <c r="F42" s="99">
        <v>55500</v>
      </c>
      <c r="G42" s="113">
        <f t="shared" si="5"/>
        <v>0.87163232963549919</v>
      </c>
      <c r="H42" s="113">
        <f t="shared" si="6"/>
        <v>0.75</v>
      </c>
      <c r="I42" s="114">
        <v>0.92592592592592582</v>
      </c>
      <c r="J42" s="115">
        <v>0.970873786407767</v>
      </c>
      <c r="K42" s="116">
        <f t="shared" si="7"/>
        <v>0.94136291600633926</v>
      </c>
      <c r="L42" s="116">
        <f t="shared" si="8"/>
        <v>0.77249999999999996</v>
      </c>
      <c r="M42" s="111">
        <f t="shared" si="9"/>
        <v>0.85693145800316961</v>
      </c>
    </row>
    <row r="43" spans="1:13" s="118" customFormat="1" ht="15.75" thickBot="1" x14ac:dyDescent="0.3">
      <c r="A43" s="118" t="s">
        <v>5257</v>
      </c>
      <c r="B43" s="104">
        <v>39</v>
      </c>
      <c r="C43" s="105">
        <v>60900</v>
      </c>
      <c r="D43" s="105">
        <v>23500</v>
      </c>
      <c r="E43" s="105">
        <v>56600</v>
      </c>
      <c r="F43" s="105">
        <v>26800</v>
      </c>
      <c r="G43" s="106">
        <f t="shared" si="5"/>
        <v>0.38587848932676516</v>
      </c>
      <c r="H43" s="106">
        <f t="shared" si="6"/>
        <v>0.47349823321554768</v>
      </c>
      <c r="I43" s="107">
        <v>0.84033613445378152</v>
      </c>
      <c r="J43" s="108">
        <v>0.9174311926605504</v>
      </c>
      <c r="K43" s="109">
        <f t="shared" si="7"/>
        <v>0.45919540229885053</v>
      </c>
      <c r="L43" s="110">
        <f t="shared" si="8"/>
        <v>0.51611307420494701</v>
      </c>
      <c r="M43" s="111">
        <f t="shared" si="9"/>
        <v>0.4876542382518988</v>
      </c>
    </row>
    <row r="44" spans="1:13" s="118" customFormat="1" ht="15.75" thickBot="1" x14ac:dyDescent="0.3">
      <c r="B44" s="112">
        <v>40</v>
      </c>
      <c r="C44" s="99">
        <v>60500</v>
      </c>
      <c r="D44" s="99">
        <v>46300</v>
      </c>
      <c r="E44" s="99">
        <v>83600</v>
      </c>
      <c r="F44" s="99">
        <v>43500</v>
      </c>
      <c r="G44" s="113">
        <f t="shared" si="5"/>
        <v>0.76528925619834709</v>
      </c>
      <c r="H44" s="113">
        <f t="shared" si="6"/>
        <v>0.52033492822966509</v>
      </c>
      <c r="I44" s="114">
        <v>0.86956521739130443</v>
      </c>
      <c r="J44" s="115">
        <v>0.86206896551724144</v>
      </c>
      <c r="K44" s="116">
        <f t="shared" si="7"/>
        <v>0.88008264462809904</v>
      </c>
      <c r="L44" s="116">
        <f t="shared" si="8"/>
        <v>0.60358851674641145</v>
      </c>
      <c r="M44" s="111">
        <f t="shared" si="9"/>
        <v>0.74183558068725519</v>
      </c>
    </row>
    <row r="45" spans="1:13" s="118" customFormat="1" ht="15.75" thickBot="1" x14ac:dyDescent="0.3">
      <c r="A45" s="118" t="s">
        <v>5258</v>
      </c>
      <c r="B45" s="104">
        <v>41</v>
      </c>
      <c r="C45" s="105">
        <v>31200</v>
      </c>
      <c r="D45" s="105">
        <v>41200</v>
      </c>
      <c r="E45" s="105">
        <v>41800</v>
      </c>
      <c r="F45" s="105">
        <v>66200</v>
      </c>
      <c r="G45" s="106">
        <f t="shared" si="5"/>
        <v>1.3205128205128205</v>
      </c>
      <c r="H45" s="106">
        <f t="shared" si="6"/>
        <v>1.5837320574162679</v>
      </c>
      <c r="I45" s="107">
        <v>0.86956521739130443</v>
      </c>
      <c r="J45" s="108">
        <v>0.96153846153846145</v>
      </c>
      <c r="K45" s="109">
        <f t="shared" si="7"/>
        <v>1.5185897435897433</v>
      </c>
      <c r="L45" s="110">
        <f t="shared" si="8"/>
        <v>1.6470813397129187</v>
      </c>
      <c r="M45" s="111">
        <f t="shared" si="9"/>
        <v>1.5828355416513311</v>
      </c>
    </row>
    <row r="46" spans="1:13" s="118" customFormat="1" x14ac:dyDescent="0.25">
      <c r="B46" s="112">
        <v>42</v>
      </c>
      <c r="C46" s="99">
        <v>31600</v>
      </c>
      <c r="D46" s="99">
        <v>41400</v>
      </c>
      <c r="E46" s="99">
        <v>59900</v>
      </c>
      <c r="F46" s="99">
        <v>72500</v>
      </c>
      <c r="G46" s="114">
        <f t="shared" si="5"/>
        <v>1.3101265822784811</v>
      </c>
      <c r="H46" s="113">
        <f t="shared" si="6"/>
        <v>1.2103505843071787</v>
      </c>
      <c r="I46" s="114">
        <v>0.90909090909090906</v>
      </c>
      <c r="J46" s="115">
        <v>1</v>
      </c>
      <c r="K46" s="116">
        <f t="shared" si="7"/>
        <v>1.4411392405063292</v>
      </c>
      <c r="L46" s="116">
        <f t="shared" si="8"/>
        <v>1.2103505843071787</v>
      </c>
      <c r="M46" s="111">
        <f t="shared" si="9"/>
        <v>1.325744912406754</v>
      </c>
    </row>
    <row r="47" spans="1:13" x14ac:dyDescent="0.25">
      <c r="B47" s="112">
        <v>43</v>
      </c>
      <c r="C47" s="99">
        <v>730000</v>
      </c>
      <c r="D47" s="99">
        <v>754600</v>
      </c>
      <c r="E47" s="99">
        <v>703000</v>
      </c>
      <c r="F47" s="99">
        <v>805000</v>
      </c>
      <c r="G47" s="113">
        <f t="shared" si="5"/>
        <v>1.0336986301369864</v>
      </c>
      <c r="H47" s="113">
        <f t="shared" si="6"/>
        <v>1.1450924608819346</v>
      </c>
      <c r="I47" s="114">
        <v>1.04</v>
      </c>
      <c r="J47" s="115">
        <v>1.05</v>
      </c>
      <c r="K47" s="116">
        <f t="shared" si="7"/>
        <v>0.993940990516333</v>
      </c>
      <c r="L47" s="116">
        <f t="shared" si="8"/>
        <v>1.0905642484589853</v>
      </c>
      <c r="M47" s="111">
        <f t="shared" si="9"/>
        <v>1.0422526194876591</v>
      </c>
    </row>
    <row r="48" spans="1:13" x14ac:dyDescent="0.25">
      <c r="B48" s="112">
        <v>44</v>
      </c>
      <c r="C48" s="99">
        <v>3708000</v>
      </c>
      <c r="D48" s="99">
        <v>3250000</v>
      </c>
      <c r="E48" s="99">
        <v>4920000</v>
      </c>
      <c r="F48" s="99">
        <v>4180000</v>
      </c>
      <c r="G48" s="113">
        <f t="shared" si="5"/>
        <v>0.87648327939590076</v>
      </c>
      <c r="H48" s="113">
        <f t="shared" si="6"/>
        <v>0.84959349593495936</v>
      </c>
      <c r="I48" s="114">
        <v>0.99009900990099009</v>
      </c>
      <c r="J48" s="115">
        <v>0.98039215686274506</v>
      </c>
      <c r="K48" s="116">
        <f t="shared" si="7"/>
        <v>0.88524811218985977</v>
      </c>
      <c r="L48" s="116">
        <f t="shared" si="8"/>
        <v>0.86658536585365864</v>
      </c>
      <c r="M48" s="111">
        <f t="shared" si="9"/>
        <v>0.87591673902175926</v>
      </c>
    </row>
    <row r="49" spans="1:13" x14ac:dyDescent="0.25">
      <c r="B49" s="112">
        <v>45</v>
      </c>
      <c r="C49" s="99">
        <v>36600</v>
      </c>
      <c r="D49" s="99">
        <v>30500</v>
      </c>
      <c r="E49" s="99">
        <v>44400</v>
      </c>
      <c r="F49" s="99">
        <v>65200</v>
      </c>
      <c r="G49" s="114">
        <f t="shared" si="5"/>
        <v>0.83333333333333337</v>
      </c>
      <c r="H49" s="115">
        <f t="shared" si="6"/>
        <v>1.4684684684684686</v>
      </c>
      <c r="I49" s="114">
        <v>0.95238095238095233</v>
      </c>
      <c r="J49" s="115">
        <v>0.93457943925233644</v>
      </c>
      <c r="K49" s="116">
        <f t="shared" si="7"/>
        <v>0.87500000000000011</v>
      </c>
      <c r="L49" s="116">
        <f t="shared" si="8"/>
        <v>1.5712612612612613</v>
      </c>
      <c r="M49" s="111">
        <f t="shared" si="9"/>
        <v>1.2231306306306307</v>
      </c>
    </row>
    <row r="50" spans="1:13" x14ac:dyDescent="0.25">
      <c r="B50" s="112">
        <v>46</v>
      </c>
      <c r="C50" s="99">
        <v>10710</v>
      </c>
      <c r="D50" s="99">
        <v>10100</v>
      </c>
      <c r="E50" s="99">
        <v>15500</v>
      </c>
      <c r="F50" s="99">
        <v>30900</v>
      </c>
      <c r="G50" s="113">
        <f t="shared" si="5"/>
        <v>0.94304388422035479</v>
      </c>
      <c r="H50" s="115">
        <f t="shared" si="6"/>
        <v>1.9935483870967743</v>
      </c>
      <c r="I50" s="114">
        <v>0.970873786407767</v>
      </c>
      <c r="J50" s="115">
        <v>1.04</v>
      </c>
      <c r="K50" s="116">
        <f t="shared" si="7"/>
        <v>0.97133520074696544</v>
      </c>
      <c r="L50" s="116">
        <f t="shared" si="8"/>
        <v>1.9168734491315136</v>
      </c>
      <c r="M50" s="111">
        <f t="shared" si="9"/>
        <v>1.4441043249392396</v>
      </c>
    </row>
    <row r="51" spans="1:13" ht="15.75" thickBot="1" x14ac:dyDescent="0.3">
      <c r="B51" s="112">
        <v>47</v>
      </c>
      <c r="C51" s="99">
        <v>53700</v>
      </c>
      <c r="D51" s="99">
        <v>25500</v>
      </c>
      <c r="E51" s="99">
        <v>33300</v>
      </c>
      <c r="F51" s="99">
        <v>26800</v>
      </c>
      <c r="G51" s="113">
        <f t="shared" si="5"/>
        <v>0.47486033519553073</v>
      </c>
      <c r="H51" s="113">
        <f t="shared" si="6"/>
        <v>0.80480480480480476</v>
      </c>
      <c r="I51" s="114">
        <v>0.9009009009009008</v>
      </c>
      <c r="J51" s="115">
        <v>0.90909090909090906</v>
      </c>
      <c r="K51" s="116">
        <f t="shared" si="7"/>
        <v>0.52709497206703915</v>
      </c>
      <c r="L51" s="116">
        <f t="shared" si="8"/>
        <v>0.88528528528528527</v>
      </c>
      <c r="M51" s="111">
        <f t="shared" si="9"/>
        <v>0.70619012867616227</v>
      </c>
    </row>
    <row r="52" spans="1:13" ht="15.75" thickBot="1" x14ac:dyDescent="0.3">
      <c r="A52" s="100" t="s">
        <v>5257</v>
      </c>
      <c r="B52" s="104">
        <v>48</v>
      </c>
      <c r="C52" s="105">
        <v>50400</v>
      </c>
      <c r="D52" s="105">
        <v>33900</v>
      </c>
      <c r="E52" s="105">
        <v>71800</v>
      </c>
      <c r="F52" s="105">
        <v>17600</v>
      </c>
      <c r="G52" s="106">
        <f t="shared" si="5"/>
        <v>0.67261904761904767</v>
      </c>
      <c r="H52" s="106">
        <f t="shared" si="6"/>
        <v>0.24512534818941503</v>
      </c>
      <c r="I52" s="107">
        <v>1.03</v>
      </c>
      <c r="J52" s="108">
        <v>1</v>
      </c>
      <c r="K52" s="109">
        <f t="shared" si="7"/>
        <v>0.6530282015718909</v>
      </c>
      <c r="L52" s="110">
        <f t="shared" si="8"/>
        <v>0.24512534818941503</v>
      </c>
      <c r="M52" s="111">
        <f t="shared" si="9"/>
        <v>0.44907677488065295</v>
      </c>
    </row>
    <row r="53" spans="1:13" ht="15.75" thickBot="1" x14ac:dyDescent="0.3">
      <c r="A53" s="100" t="s">
        <v>5257</v>
      </c>
      <c r="B53" s="104">
        <v>49</v>
      </c>
      <c r="C53" s="105">
        <v>27600</v>
      </c>
      <c r="D53" s="105">
        <v>16800</v>
      </c>
      <c r="E53" s="105">
        <v>35600</v>
      </c>
      <c r="F53" s="105">
        <v>9040</v>
      </c>
      <c r="G53" s="106">
        <f t="shared" si="5"/>
        <v>0.60869565217391308</v>
      </c>
      <c r="H53" s="106">
        <f t="shared" si="6"/>
        <v>0.25393258426966292</v>
      </c>
      <c r="I53" s="107">
        <v>0.94339622641509424</v>
      </c>
      <c r="J53" s="108">
        <v>0.95238095238095233</v>
      </c>
      <c r="K53" s="109">
        <f t="shared" si="7"/>
        <v>0.64521739130434796</v>
      </c>
      <c r="L53" s="110">
        <f t="shared" si="8"/>
        <v>0.26662921348314605</v>
      </c>
      <c r="M53" s="111">
        <f t="shared" si="9"/>
        <v>0.45592330239374701</v>
      </c>
    </row>
    <row r="54" spans="1:13" ht="15.75" thickBot="1" x14ac:dyDescent="0.3">
      <c r="B54" s="112">
        <v>50</v>
      </c>
      <c r="C54" s="99">
        <v>39020</v>
      </c>
      <c r="D54" s="99">
        <v>33600</v>
      </c>
      <c r="E54" s="99">
        <v>43800</v>
      </c>
      <c r="F54" s="99">
        <v>37500</v>
      </c>
      <c r="G54" s="113">
        <f t="shared" si="5"/>
        <v>0.86109687339825736</v>
      </c>
      <c r="H54" s="113">
        <f t="shared" si="6"/>
        <v>0.85616438356164382</v>
      </c>
      <c r="I54" s="114">
        <v>1.03</v>
      </c>
      <c r="J54" s="115">
        <v>1.02</v>
      </c>
      <c r="K54" s="116">
        <f t="shared" si="7"/>
        <v>0.83601638194005568</v>
      </c>
      <c r="L54" s="116">
        <f t="shared" si="8"/>
        <v>0.83937684662906253</v>
      </c>
      <c r="M54" s="111">
        <f t="shared" si="9"/>
        <v>0.8376966142845591</v>
      </c>
    </row>
    <row r="55" spans="1:13" ht="15.75" thickBot="1" x14ac:dyDescent="0.3">
      <c r="A55" s="100" t="s">
        <v>5257</v>
      </c>
      <c r="B55" s="104">
        <v>51</v>
      </c>
      <c r="C55" s="105">
        <v>68100</v>
      </c>
      <c r="D55" s="105">
        <v>20600</v>
      </c>
      <c r="E55" s="105">
        <v>125000</v>
      </c>
      <c r="F55" s="105">
        <v>17400</v>
      </c>
      <c r="G55" s="106">
        <f t="shared" si="5"/>
        <v>0.30249632892804701</v>
      </c>
      <c r="H55" s="106">
        <f t="shared" si="6"/>
        <v>0.13919999999999999</v>
      </c>
      <c r="I55" s="107">
        <v>0.89285714285714279</v>
      </c>
      <c r="J55" s="108">
        <v>1.01</v>
      </c>
      <c r="K55" s="109">
        <f t="shared" si="7"/>
        <v>0.33879588839941266</v>
      </c>
      <c r="L55" s="110">
        <f t="shared" si="8"/>
        <v>0.13782178217821781</v>
      </c>
      <c r="M55" s="111">
        <f t="shared" si="9"/>
        <v>0.23830883528881525</v>
      </c>
    </row>
    <row r="56" spans="1:13" ht="15.75" thickBot="1" x14ac:dyDescent="0.3">
      <c r="B56" s="112">
        <v>52</v>
      </c>
      <c r="C56" s="99">
        <v>56500</v>
      </c>
      <c r="D56" s="99">
        <v>16000</v>
      </c>
      <c r="E56" s="99">
        <v>65900</v>
      </c>
      <c r="F56" s="99">
        <v>39700</v>
      </c>
      <c r="G56" s="113">
        <f t="shared" si="5"/>
        <v>0.2831858407079646</v>
      </c>
      <c r="H56" s="113">
        <f t="shared" si="6"/>
        <v>0.60242792109256449</v>
      </c>
      <c r="I56" s="114">
        <v>0.70422535211267612</v>
      </c>
      <c r="J56" s="115">
        <v>0.81300813008130079</v>
      </c>
      <c r="K56" s="116">
        <f t="shared" si="7"/>
        <v>0.40212389380530972</v>
      </c>
      <c r="L56" s="116">
        <f t="shared" si="8"/>
        <v>0.74098634294385435</v>
      </c>
      <c r="M56" s="111">
        <f t="shared" si="9"/>
        <v>0.57155511837458206</v>
      </c>
    </row>
    <row r="57" spans="1:13" ht="15.75" thickBot="1" x14ac:dyDescent="0.3">
      <c r="A57" t="s">
        <v>5257</v>
      </c>
      <c r="B57" s="104">
        <v>53</v>
      </c>
      <c r="C57" s="105">
        <v>78800</v>
      </c>
      <c r="D57" s="105">
        <v>27100</v>
      </c>
      <c r="E57" s="105">
        <v>124000</v>
      </c>
      <c r="F57" s="105">
        <v>54000</v>
      </c>
      <c r="G57" s="106">
        <f t="shared" si="5"/>
        <v>0.34390862944162437</v>
      </c>
      <c r="H57" s="106">
        <f t="shared" si="6"/>
        <v>0.43548387096774194</v>
      </c>
      <c r="I57" s="107">
        <v>0.90909090909090906</v>
      </c>
      <c r="J57" s="108">
        <v>0.9174311926605504</v>
      </c>
      <c r="K57" s="109">
        <f t="shared" si="7"/>
        <v>0.37829949238578681</v>
      </c>
      <c r="L57" s="110">
        <f t="shared" si="8"/>
        <v>0.47467741935483876</v>
      </c>
      <c r="M57" s="111">
        <f t="shared" si="9"/>
        <v>0.42648845587031281</v>
      </c>
    </row>
    <row r="58" spans="1:13" ht="15.75" thickBot="1" x14ac:dyDescent="0.3">
      <c r="A58" t="s">
        <v>5257</v>
      </c>
      <c r="B58" s="104">
        <v>54</v>
      </c>
      <c r="C58" s="105">
        <v>188000</v>
      </c>
      <c r="D58" s="105">
        <v>104000</v>
      </c>
      <c r="E58" s="105">
        <v>164000</v>
      </c>
      <c r="F58" s="105">
        <v>86700</v>
      </c>
      <c r="G58" s="106">
        <f t="shared" si="5"/>
        <v>0.55319148936170215</v>
      </c>
      <c r="H58" s="106">
        <f t="shared" si="6"/>
        <v>0.52865853658536588</v>
      </c>
      <c r="I58" s="107">
        <v>0.90909090909090906</v>
      </c>
      <c r="J58" s="108">
        <v>0.89285714285714279</v>
      </c>
      <c r="K58" s="109">
        <f t="shared" si="7"/>
        <v>0.60851063829787233</v>
      </c>
      <c r="L58" s="110">
        <f t="shared" si="8"/>
        <v>0.59209756097560984</v>
      </c>
      <c r="M58" s="111">
        <f t="shared" si="9"/>
        <v>0.60030409963674103</v>
      </c>
    </row>
    <row r="59" spans="1:13" ht="15.75" thickBot="1" x14ac:dyDescent="0.3">
      <c r="A59" t="s">
        <v>5257</v>
      </c>
      <c r="B59" s="117">
        <v>55</v>
      </c>
      <c r="C59" s="105">
        <v>516400</v>
      </c>
      <c r="D59" s="105">
        <v>251600</v>
      </c>
      <c r="E59" s="105">
        <v>915000</v>
      </c>
      <c r="F59" s="105">
        <v>520000</v>
      </c>
      <c r="G59" s="107">
        <f t="shared" si="5"/>
        <v>0.48721920991479473</v>
      </c>
      <c r="H59" s="106">
        <f t="shared" si="6"/>
        <v>0.56830601092896171</v>
      </c>
      <c r="I59" s="107">
        <v>0.9009009009009008</v>
      </c>
      <c r="J59" s="108">
        <v>1</v>
      </c>
      <c r="K59" s="109">
        <f t="shared" si="7"/>
        <v>0.54081332300542218</v>
      </c>
      <c r="L59" s="110">
        <f t="shared" si="8"/>
        <v>0.56830601092896171</v>
      </c>
      <c r="M59" s="111">
        <f t="shared" si="9"/>
        <v>0.55455966696719194</v>
      </c>
    </row>
    <row r="60" spans="1:13" x14ac:dyDescent="0.25">
      <c r="B60" s="112">
        <v>56</v>
      </c>
      <c r="C60" s="99">
        <v>198000</v>
      </c>
      <c r="D60" s="99">
        <v>128000</v>
      </c>
      <c r="E60" s="99">
        <v>108000</v>
      </c>
      <c r="F60" s="99">
        <v>233000</v>
      </c>
      <c r="G60" s="113">
        <f t="shared" si="5"/>
        <v>0.64646464646464652</v>
      </c>
      <c r="H60" s="113">
        <f t="shared" si="6"/>
        <v>2.1574074074074074</v>
      </c>
      <c r="I60" s="114">
        <v>0.970873786407767</v>
      </c>
      <c r="J60" s="115">
        <v>1.0900000000000001</v>
      </c>
      <c r="K60" s="116">
        <f t="shared" si="7"/>
        <v>0.66585858585858593</v>
      </c>
      <c r="L60" s="116">
        <f t="shared" si="8"/>
        <v>1.9792728508324837</v>
      </c>
      <c r="M60" s="111">
        <f t="shared" si="9"/>
        <v>1.3225657183455348</v>
      </c>
    </row>
    <row r="61" spans="1:13" x14ac:dyDescent="0.25">
      <c r="B61" s="112">
        <v>57</v>
      </c>
      <c r="C61" s="99">
        <v>115000</v>
      </c>
      <c r="D61" s="99">
        <v>81500</v>
      </c>
      <c r="E61" s="99">
        <v>106600</v>
      </c>
      <c r="F61" s="99">
        <v>110000</v>
      </c>
      <c r="G61" s="113">
        <f t="shared" si="5"/>
        <v>0.70869565217391306</v>
      </c>
      <c r="H61" s="113">
        <f t="shared" si="6"/>
        <v>1.0318949343339587</v>
      </c>
      <c r="I61" s="114">
        <v>0.88495575221238942</v>
      </c>
      <c r="J61" s="115">
        <v>1.0900000000000001</v>
      </c>
      <c r="K61" s="116">
        <f t="shared" si="7"/>
        <v>0.80082608695652169</v>
      </c>
      <c r="L61" s="116">
        <f t="shared" si="8"/>
        <v>0.94669260030638414</v>
      </c>
      <c r="M61" s="111">
        <f t="shared" si="9"/>
        <v>0.87375934363145291</v>
      </c>
    </row>
    <row r="62" spans="1:13" x14ac:dyDescent="0.25">
      <c r="B62" s="112">
        <v>58</v>
      </c>
      <c r="C62" s="99">
        <v>2370000</v>
      </c>
      <c r="D62" s="99">
        <v>1619700</v>
      </c>
      <c r="E62" s="99">
        <v>2420000</v>
      </c>
      <c r="F62" s="99">
        <v>1818000</v>
      </c>
      <c r="G62" s="113">
        <f t="shared" si="5"/>
        <v>0.68341772151898739</v>
      </c>
      <c r="H62" s="115">
        <f t="shared" si="6"/>
        <v>0.75123966942148757</v>
      </c>
      <c r="I62" s="114">
        <v>1.03</v>
      </c>
      <c r="J62" s="115">
        <v>1.04</v>
      </c>
      <c r="K62" s="116">
        <f t="shared" si="7"/>
        <v>0.66351235098930816</v>
      </c>
      <c r="L62" s="116">
        <f t="shared" si="8"/>
        <v>0.72234583598219959</v>
      </c>
      <c r="M62" s="111">
        <f t="shared" si="9"/>
        <v>0.69292909348575393</v>
      </c>
    </row>
    <row r="63" spans="1:13" x14ac:dyDescent="0.25">
      <c r="B63" s="112">
        <v>59</v>
      </c>
      <c r="C63" s="99">
        <v>559000</v>
      </c>
      <c r="D63" s="99">
        <v>363000</v>
      </c>
      <c r="E63" s="99">
        <v>462000</v>
      </c>
      <c r="F63" s="99">
        <v>346000</v>
      </c>
      <c r="G63" s="113">
        <f t="shared" si="5"/>
        <v>0.6493738819320215</v>
      </c>
      <c r="H63" s="113">
        <f t="shared" si="6"/>
        <v>0.74891774891774887</v>
      </c>
      <c r="I63" s="114">
        <v>0.90909090909090906</v>
      </c>
      <c r="J63" s="115">
        <v>0.970873786407767</v>
      </c>
      <c r="K63" s="116">
        <f t="shared" si="7"/>
        <v>0.71431127012522366</v>
      </c>
      <c r="L63" s="116">
        <f t="shared" si="8"/>
        <v>0.77138528138528129</v>
      </c>
      <c r="M63" s="111">
        <f t="shared" si="9"/>
        <v>0.74284827575525247</v>
      </c>
    </row>
    <row r="64" spans="1:13" ht="15.75" thickBot="1" x14ac:dyDescent="0.3">
      <c r="B64" s="112">
        <v>60</v>
      </c>
      <c r="C64" s="99">
        <v>84200</v>
      </c>
      <c r="D64" s="99">
        <v>43200</v>
      </c>
      <c r="E64" s="99">
        <v>92700</v>
      </c>
      <c r="F64" s="99">
        <v>74700</v>
      </c>
      <c r="G64" s="113">
        <f t="shared" si="5"/>
        <v>0.51306413301662712</v>
      </c>
      <c r="H64" s="113">
        <f t="shared" si="6"/>
        <v>0.80582524271844658</v>
      </c>
      <c r="I64" s="114">
        <v>1</v>
      </c>
      <c r="J64" s="115">
        <v>0.98039215686274506</v>
      </c>
      <c r="K64" s="116">
        <f t="shared" si="7"/>
        <v>0.51306413301662712</v>
      </c>
      <c r="L64" s="116">
        <f t="shared" si="8"/>
        <v>0.82194174757281557</v>
      </c>
      <c r="M64" s="111">
        <f t="shared" si="9"/>
        <v>0.66750294029472135</v>
      </c>
    </row>
    <row r="65" spans="1:13" ht="15.75" thickBot="1" x14ac:dyDescent="0.3">
      <c r="A65" s="100" t="s">
        <v>5257</v>
      </c>
      <c r="B65" s="104">
        <v>61</v>
      </c>
      <c r="C65" s="105">
        <v>52300</v>
      </c>
      <c r="D65" s="105">
        <v>27200</v>
      </c>
      <c r="E65" s="105">
        <v>88400</v>
      </c>
      <c r="F65" s="105">
        <v>9080</v>
      </c>
      <c r="G65" s="106">
        <f t="shared" si="5"/>
        <v>0.5200764818355641</v>
      </c>
      <c r="H65" s="106">
        <f t="shared" si="6"/>
        <v>0.10271493212669683</v>
      </c>
      <c r="I65" s="107">
        <v>1.37</v>
      </c>
      <c r="J65" s="108">
        <v>1.61</v>
      </c>
      <c r="K65" s="109">
        <f t="shared" si="7"/>
        <v>0.37961786995296648</v>
      </c>
      <c r="L65" s="110">
        <f t="shared" si="8"/>
        <v>6.3798094488631565E-2</v>
      </c>
      <c r="M65" s="111">
        <f t="shared" si="9"/>
        <v>0.22170798222079902</v>
      </c>
    </row>
    <row r="66" spans="1:13" ht="15.75" thickBot="1" x14ac:dyDescent="0.3">
      <c r="A66" s="100" t="s">
        <v>5257</v>
      </c>
      <c r="B66" s="104">
        <v>62</v>
      </c>
      <c r="C66" s="105">
        <v>36000</v>
      </c>
      <c r="D66" s="105">
        <v>12700</v>
      </c>
      <c r="E66" s="105">
        <v>58000</v>
      </c>
      <c r="F66" s="105">
        <v>7400</v>
      </c>
      <c r="G66" s="106">
        <f t="shared" si="5"/>
        <v>0.3527777777777778</v>
      </c>
      <c r="H66" s="106">
        <f t="shared" si="6"/>
        <v>0.12758620689655173</v>
      </c>
      <c r="I66" s="107">
        <v>0.92592592592592582</v>
      </c>
      <c r="J66" s="108">
        <v>1.85</v>
      </c>
      <c r="K66" s="109">
        <f t="shared" si="7"/>
        <v>0.38100000000000006</v>
      </c>
      <c r="L66" s="110">
        <f t="shared" si="8"/>
        <v>6.8965517241379309E-2</v>
      </c>
      <c r="M66" s="111">
        <f t="shared" si="9"/>
        <v>0.22498275862068967</v>
      </c>
    </row>
    <row r="67" spans="1:13" x14ac:dyDescent="0.25">
      <c r="B67" s="119"/>
      <c r="C67" s="99"/>
      <c r="D67" s="99"/>
      <c r="E67" s="99"/>
      <c r="F67" s="99"/>
      <c r="G67" s="114"/>
      <c r="H67" s="115"/>
      <c r="I67" s="114"/>
      <c r="J67" s="115"/>
      <c r="K67" s="116"/>
      <c r="L67" s="116"/>
    </row>
    <row r="68" spans="1:13" x14ac:dyDescent="0.25">
      <c r="B68" s="101"/>
      <c r="C68" s="99"/>
      <c r="D68" s="99"/>
      <c r="E68" s="99"/>
      <c r="F68" s="99"/>
      <c r="G68" s="114"/>
      <c r="H68" s="115"/>
      <c r="I68" s="114"/>
      <c r="J68" s="115"/>
      <c r="K68" s="116"/>
      <c r="L68" s="116"/>
    </row>
    <row r="69" spans="1:13" x14ac:dyDescent="0.25">
      <c r="B69" s="101"/>
      <c r="C69" s="99"/>
      <c r="D69" s="99"/>
      <c r="E69" s="99"/>
      <c r="F69" s="99"/>
      <c r="G69" s="114"/>
      <c r="H69" s="115"/>
      <c r="I69" s="114"/>
      <c r="J69" s="115"/>
      <c r="K69" s="116"/>
      <c r="L69" s="116"/>
    </row>
    <row r="70" spans="1:13" x14ac:dyDescent="0.25">
      <c r="B70" s="101"/>
      <c r="C70" s="99"/>
      <c r="D70" s="99"/>
      <c r="E70" s="99"/>
      <c r="F70" s="99"/>
      <c r="G70" s="114"/>
      <c r="H70" s="115"/>
      <c r="I70" s="114"/>
      <c r="J70" s="115"/>
      <c r="K70" s="116"/>
      <c r="L70" s="116"/>
    </row>
    <row r="71" spans="1:13" x14ac:dyDescent="0.25">
      <c r="B71" s="101"/>
      <c r="C71" s="99"/>
      <c r="D71" s="99"/>
      <c r="E71" s="99"/>
      <c r="F71" s="99"/>
      <c r="G71" s="114"/>
      <c r="H71" s="115"/>
      <c r="I71" s="114"/>
      <c r="J71" s="115"/>
      <c r="K71" s="116"/>
      <c r="L71" s="116"/>
    </row>
    <row r="72" spans="1:13" x14ac:dyDescent="0.25">
      <c r="B72" s="101"/>
      <c r="C72" s="99"/>
      <c r="D72" s="99"/>
      <c r="E72" s="99"/>
      <c r="F72" s="99"/>
      <c r="G72" s="114"/>
      <c r="H72" s="115"/>
      <c r="I72" s="114"/>
      <c r="J72" s="115"/>
      <c r="K72" s="116"/>
      <c r="L72" s="116"/>
    </row>
    <row r="73" spans="1:13" x14ac:dyDescent="0.25">
      <c r="B73" s="101"/>
      <c r="C73" s="99"/>
      <c r="D73" s="99"/>
      <c r="E73" s="99"/>
      <c r="F73" s="99"/>
      <c r="G73" s="114"/>
      <c r="H73" s="115"/>
      <c r="I73" s="114"/>
      <c r="J73" s="115"/>
      <c r="K73" s="116"/>
      <c r="L73" s="116"/>
    </row>
    <row r="74" spans="1:13" x14ac:dyDescent="0.25">
      <c r="B74" s="101"/>
      <c r="C74" s="99"/>
      <c r="D74" s="99"/>
      <c r="E74" s="99"/>
      <c r="F74" s="99"/>
      <c r="G74" s="114"/>
      <c r="H74" s="115"/>
      <c r="I74" s="114"/>
      <c r="J74" s="115"/>
      <c r="K74" s="116"/>
      <c r="L74" s="116"/>
    </row>
    <row r="75" spans="1:13" x14ac:dyDescent="0.25">
      <c r="B75" s="101"/>
      <c r="C75" s="99"/>
      <c r="D75" s="99"/>
      <c r="E75" s="99"/>
      <c r="F75" s="99"/>
      <c r="G75" s="114"/>
      <c r="H75" s="115"/>
      <c r="I75" s="114"/>
      <c r="J75" s="115"/>
      <c r="K75" s="116"/>
      <c r="L75" s="116"/>
    </row>
    <row r="76" spans="1:13" x14ac:dyDescent="0.25">
      <c r="B76" s="101"/>
      <c r="C76" s="99"/>
      <c r="D76" s="99"/>
      <c r="E76" s="99"/>
      <c r="F76" s="99"/>
      <c r="G76" s="114"/>
      <c r="H76" s="115"/>
      <c r="I76" s="114"/>
      <c r="J76" s="115"/>
      <c r="K76" s="116"/>
      <c r="L76" s="116"/>
    </row>
    <row r="77" spans="1:13" x14ac:dyDescent="0.25">
      <c r="B77" s="101"/>
      <c r="C77" s="99"/>
      <c r="D77" s="99"/>
      <c r="E77" s="99"/>
      <c r="F77" s="99"/>
      <c r="G77" s="114"/>
      <c r="H77" s="115"/>
      <c r="I77" s="114"/>
      <c r="J77" s="115"/>
      <c r="K77" s="116"/>
      <c r="L77" s="116"/>
    </row>
    <row r="78" spans="1:13" x14ac:dyDescent="0.25">
      <c r="B78" s="101"/>
      <c r="C78" s="99"/>
      <c r="D78" s="99"/>
      <c r="E78" s="99"/>
      <c r="F78" s="99"/>
      <c r="G78" s="114"/>
      <c r="H78" s="115"/>
      <c r="I78" s="114"/>
      <c r="J78" s="115"/>
      <c r="K78" s="116"/>
      <c r="L78" s="116"/>
    </row>
    <row r="79" spans="1:13" x14ac:dyDescent="0.25">
      <c r="B79" s="101"/>
      <c r="C79" s="99"/>
      <c r="D79" s="99"/>
      <c r="E79" s="99"/>
      <c r="F79" s="99"/>
      <c r="G79" s="114"/>
      <c r="H79" s="115"/>
      <c r="I79" s="114"/>
      <c r="J79" s="115"/>
      <c r="K79" s="116"/>
      <c r="L79" s="116"/>
    </row>
    <row r="80" spans="1:13" x14ac:dyDescent="0.25">
      <c r="B80" s="101"/>
      <c r="C80" s="99"/>
      <c r="D80" s="99"/>
      <c r="E80" s="99"/>
      <c r="F80" s="99"/>
      <c r="G80" s="114"/>
      <c r="H80" s="115"/>
      <c r="I80" s="114"/>
      <c r="J80" s="115"/>
      <c r="K80" s="116"/>
      <c r="L80" s="116"/>
    </row>
    <row r="81" spans="2:12" x14ac:dyDescent="0.25">
      <c r="B81" s="101"/>
      <c r="C81" s="99"/>
      <c r="D81" s="99"/>
      <c r="E81" s="99"/>
      <c r="F81" s="99"/>
      <c r="G81" s="114"/>
      <c r="H81" s="115"/>
      <c r="I81" s="114"/>
      <c r="J81" s="115"/>
      <c r="K81" s="116"/>
      <c r="L81" s="116"/>
    </row>
    <row r="82" spans="2:12" x14ac:dyDescent="0.25">
      <c r="B82" s="101"/>
      <c r="C82" s="99"/>
      <c r="D82" s="99"/>
      <c r="E82" s="99"/>
      <c r="F82" s="99"/>
      <c r="G82" s="114"/>
      <c r="H82" s="115"/>
      <c r="I82" s="114"/>
      <c r="J82" s="115"/>
      <c r="K82" s="116"/>
      <c r="L82" s="116"/>
    </row>
    <row r="83" spans="2:12" x14ac:dyDescent="0.25">
      <c r="B83" s="101"/>
      <c r="C83" s="99"/>
      <c r="D83" s="99"/>
      <c r="E83" s="99"/>
      <c r="F83" s="99"/>
      <c r="G83" s="114"/>
      <c r="H83" s="115"/>
      <c r="I83" s="114"/>
      <c r="J83" s="115"/>
      <c r="K83" s="116"/>
      <c r="L83" s="116"/>
    </row>
    <row r="84" spans="2:12" x14ac:dyDescent="0.25">
      <c r="B84" s="101"/>
      <c r="C84" s="99"/>
      <c r="D84" s="99"/>
      <c r="E84" s="99"/>
      <c r="F84" s="99"/>
      <c r="G84" s="114"/>
      <c r="H84" s="115"/>
      <c r="I84" s="114"/>
      <c r="J84" s="115"/>
      <c r="K84" s="116"/>
      <c r="L84" s="116"/>
    </row>
    <row r="85" spans="2:12" x14ac:dyDescent="0.25">
      <c r="B85" s="101"/>
      <c r="C85" s="99"/>
      <c r="D85" s="99"/>
      <c r="E85" s="99"/>
      <c r="F85" s="99"/>
      <c r="G85" s="114"/>
      <c r="H85" s="115"/>
      <c r="I85" s="114"/>
      <c r="J85" s="115"/>
      <c r="K85" s="116"/>
      <c r="L85" s="116"/>
    </row>
    <row r="86" spans="2:12" x14ac:dyDescent="0.25">
      <c r="B86" s="101"/>
      <c r="C86" s="99"/>
      <c r="D86" s="99"/>
      <c r="E86" s="99"/>
      <c r="F86" s="99"/>
      <c r="G86" s="114"/>
      <c r="H86" s="115"/>
      <c r="I86" s="114"/>
      <c r="J86" s="115"/>
      <c r="K86" s="116"/>
      <c r="L86" s="116"/>
    </row>
    <row r="87" spans="2:12" x14ac:dyDescent="0.25">
      <c r="G87" s="120"/>
      <c r="H87"/>
      <c r="I87" s="120"/>
      <c r="J87"/>
      <c r="K87" s="121"/>
      <c r="L87" s="121"/>
    </row>
  </sheetData>
  <mergeCells count="4">
    <mergeCell ref="C3:F3"/>
    <mergeCell ref="G3:H3"/>
    <mergeCell ref="I3:J3"/>
    <mergeCell ref="K3:L3"/>
  </mergeCells>
  <conditionalFormatting sqref="K67:L116">
    <cfRule type="cellIs" dxfId="3" priority="1" stopIfTrue="1" operator="greaterThanOrEqual">
      <formula>1</formula>
    </cfRule>
    <cfRule type="cellIs" dxfId="2" priority="2" stopIfTrue="1" operator="lessThan">
      <formula>1</formula>
    </cfRule>
  </conditionalFormatting>
  <conditionalFormatting sqref="K5:L66">
    <cfRule type="cellIs" dxfId="1" priority="3" stopIfTrue="1" operator="greaterThanOrEqual">
      <formula>1.5</formula>
    </cfRule>
    <cfRule type="cellIs" dxfId="0" priority="4" stopIfTrue="1" operator="lessThan">
      <formula>0.67</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13"/>
  <sheetViews>
    <sheetView workbookViewId="0">
      <selection activeCell="G43" sqref="G43"/>
    </sheetView>
  </sheetViews>
  <sheetFormatPr defaultRowHeight="12.75" x14ac:dyDescent="0.2"/>
  <cols>
    <col min="1" max="1" width="2.28515625" style="3" customWidth="1"/>
    <col min="2" max="2" width="4.7109375" style="3" customWidth="1"/>
    <col min="3" max="4" width="9.5703125" style="3" customWidth="1"/>
    <col min="5" max="5" width="1.85546875" style="3" customWidth="1"/>
    <col min="6" max="6" width="7.5703125" style="3" customWidth="1"/>
    <col min="7" max="7" width="5.7109375" style="3" customWidth="1"/>
    <col min="8" max="9" width="6" style="3" customWidth="1"/>
    <col min="10" max="10" width="5.85546875" style="3" customWidth="1"/>
    <col min="11" max="11" width="9.5703125" style="3" customWidth="1"/>
    <col min="12" max="12" width="6.85546875" style="3" customWidth="1"/>
    <col min="13" max="13" width="1.85546875" style="3" customWidth="1" collapsed="1"/>
    <col min="14" max="14" width="5.28515625" style="3" customWidth="1" collapsed="1"/>
    <col min="15" max="15" width="1.85546875" style="3" customWidth="1" collapsed="1"/>
    <col min="16" max="16" width="7.140625" style="3" customWidth="1" collapsed="1"/>
    <col min="17" max="17" width="7.7109375" style="3" customWidth="1" collapsed="1"/>
    <col min="18" max="18" width="30" style="4" bestFit="1" customWidth="1"/>
    <col min="19" max="19" width="7.7109375" style="3" customWidth="1"/>
    <col min="20" max="21" width="4.7109375" style="3" customWidth="1"/>
    <col min="22" max="22" width="5.85546875" style="3" customWidth="1"/>
    <col min="23" max="23" width="10.28515625" style="3" customWidth="1"/>
    <col min="24" max="24" width="2.7109375" style="3" customWidth="1"/>
    <col min="25" max="26" width="9.5703125" style="3" customWidth="1"/>
    <col min="27" max="256" width="9.140625" style="3"/>
    <col min="257" max="257" width="2.28515625" style="3" customWidth="1"/>
    <col min="258" max="258" width="4.7109375" style="3" customWidth="1"/>
    <col min="259" max="260" width="9.5703125" style="3" customWidth="1"/>
    <col min="261" max="261" width="1.85546875" style="3" customWidth="1"/>
    <col min="262" max="262" width="7.5703125" style="3" customWidth="1"/>
    <col min="263" max="263" width="5.7109375" style="3" customWidth="1"/>
    <col min="264" max="265" width="6" style="3" customWidth="1"/>
    <col min="266" max="266" width="5.85546875" style="3" customWidth="1"/>
    <col min="267" max="267" width="9.5703125" style="3" customWidth="1"/>
    <col min="268" max="268" width="6.85546875" style="3" customWidth="1"/>
    <col min="269" max="269" width="1.85546875" style="3" customWidth="1"/>
    <col min="270" max="270" width="5.28515625" style="3" customWidth="1"/>
    <col min="271" max="271" width="1.85546875" style="3" customWidth="1"/>
    <col min="272" max="272" width="7.140625" style="3" customWidth="1"/>
    <col min="273" max="273" width="7.7109375" style="3" customWidth="1"/>
    <col min="274" max="274" width="30" style="3" bestFit="1" customWidth="1"/>
    <col min="275" max="275" width="7.7109375" style="3" customWidth="1"/>
    <col min="276" max="277" width="4.7109375" style="3" customWidth="1"/>
    <col min="278" max="278" width="5.85546875" style="3" customWidth="1"/>
    <col min="279" max="279" width="10.28515625" style="3" customWidth="1"/>
    <col min="280" max="280" width="2.7109375" style="3" customWidth="1"/>
    <col min="281" max="282" width="9.5703125" style="3" customWidth="1"/>
    <col min="283" max="512" width="9.140625" style="3"/>
    <col min="513" max="513" width="2.28515625" style="3" customWidth="1"/>
    <col min="514" max="514" width="4.7109375" style="3" customWidth="1"/>
    <col min="515" max="516" width="9.5703125" style="3" customWidth="1"/>
    <col min="517" max="517" width="1.85546875" style="3" customWidth="1"/>
    <col min="518" max="518" width="7.5703125" style="3" customWidth="1"/>
    <col min="519" max="519" width="5.7109375" style="3" customWidth="1"/>
    <col min="520" max="521" width="6" style="3" customWidth="1"/>
    <col min="522" max="522" width="5.85546875" style="3" customWidth="1"/>
    <col min="523" max="523" width="9.5703125" style="3" customWidth="1"/>
    <col min="524" max="524" width="6.85546875" style="3" customWidth="1"/>
    <col min="525" max="525" width="1.85546875" style="3" customWidth="1"/>
    <col min="526" max="526" width="5.28515625" style="3" customWidth="1"/>
    <col min="527" max="527" width="1.85546875" style="3" customWidth="1"/>
    <col min="528" max="528" width="7.140625" style="3" customWidth="1"/>
    <col min="529" max="529" width="7.7109375" style="3" customWidth="1"/>
    <col min="530" max="530" width="30" style="3" bestFit="1" customWidth="1"/>
    <col min="531" max="531" width="7.7109375" style="3" customWidth="1"/>
    <col min="532" max="533" width="4.7109375" style="3" customWidth="1"/>
    <col min="534" max="534" width="5.85546875" style="3" customWidth="1"/>
    <col min="535" max="535" width="10.28515625" style="3" customWidth="1"/>
    <col min="536" max="536" width="2.7109375" style="3" customWidth="1"/>
    <col min="537" max="538" width="9.5703125" style="3" customWidth="1"/>
    <col min="539" max="768" width="9.140625" style="3"/>
    <col min="769" max="769" width="2.28515625" style="3" customWidth="1"/>
    <col min="770" max="770" width="4.7109375" style="3" customWidth="1"/>
    <col min="771" max="772" width="9.5703125" style="3" customWidth="1"/>
    <col min="773" max="773" width="1.85546875" style="3" customWidth="1"/>
    <col min="774" max="774" width="7.5703125" style="3" customWidth="1"/>
    <col min="775" max="775" width="5.7109375" style="3" customWidth="1"/>
    <col min="776" max="777" width="6" style="3" customWidth="1"/>
    <col min="778" max="778" width="5.85546875" style="3" customWidth="1"/>
    <col min="779" max="779" width="9.5703125" style="3" customWidth="1"/>
    <col min="780" max="780" width="6.85546875" style="3" customWidth="1"/>
    <col min="781" max="781" width="1.85546875" style="3" customWidth="1"/>
    <col min="782" max="782" width="5.28515625" style="3" customWidth="1"/>
    <col min="783" max="783" width="1.85546875" style="3" customWidth="1"/>
    <col min="784" max="784" width="7.140625" style="3" customWidth="1"/>
    <col min="785" max="785" width="7.7109375" style="3" customWidth="1"/>
    <col min="786" max="786" width="30" style="3" bestFit="1" customWidth="1"/>
    <col min="787" max="787" width="7.7109375" style="3" customWidth="1"/>
    <col min="788" max="789" width="4.7109375" style="3" customWidth="1"/>
    <col min="790" max="790" width="5.85546875" style="3" customWidth="1"/>
    <col min="791" max="791" width="10.28515625" style="3" customWidth="1"/>
    <col min="792" max="792" width="2.7109375" style="3" customWidth="1"/>
    <col min="793" max="794" width="9.5703125" style="3" customWidth="1"/>
    <col min="795" max="1024" width="9.140625" style="3"/>
    <col min="1025" max="1025" width="2.28515625" style="3" customWidth="1"/>
    <col min="1026" max="1026" width="4.7109375" style="3" customWidth="1"/>
    <col min="1027" max="1028" width="9.5703125" style="3" customWidth="1"/>
    <col min="1029" max="1029" width="1.85546875" style="3" customWidth="1"/>
    <col min="1030" max="1030" width="7.5703125" style="3" customWidth="1"/>
    <col min="1031" max="1031" width="5.7109375" style="3" customWidth="1"/>
    <col min="1032" max="1033" width="6" style="3" customWidth="1"/>
    <col min="1034" max="1034" width="5.85546875" style="3" customWidth="1"/>
    <col min="1035" max="1035" width="9.5703125" style="3" customWidth="1"/>
    <col min="1036" max="1036" width="6.85546875" style="3" customWidth="1"/>
    <col min="1037" max="1037" width="1.85546875" style="3" customWidth="1"/>
    <col min="1038" max="1038" width="5.28515625" style="3" customWidth="1"/>
    <col min="1039" max="1039" width="1.85546875" style="3" customWidth="1"/>
    <col min="1040" max="1040" width="7.140625" style="3" customWidth="1"/>
    <col min="1041" max="1041" width="7.7109375" style="3" customWidth="1"/>
    <col min="1042" max="1042" width="30" style="3" bestFit="1" customWidth="1"/>
    <col min="1043" max="1043" width="7.7109375" style="3" customWidth="1"/>
    <col min="1044" max="1045" width="4.7109375" style="3" customWidth="1"/>
    <col min="1046" max="1046" width="5.85546875" style="3" customWidth="1"/>
    <col min="1047" max="1047" width="10.28515625" style="3" customWidth="1"/>
    <col min="1048" max="1048" width="2.7109375" style="3" customWidth="1"/>
    <col min="1049" max="1050" width="9.5703125" style="3" customWidth="1"/>
    <col min="1051" max="1280" width="9.140625" style="3"/>
    <col min="1281" max="1281" width="2.28515625" style="3" customWidth="1"/>
    <col min="1282" max="1282" width="4.7109375" style="3" customWidth="1"/>
    <col min="1283" max="1284" width="9.5703125" style="3" customWidth="1"/>
    <col min="1285" max="1285" width="1.85546875" style="3" customWidth="1"/>
    <col min="1286" max="1286" width="7.5703125" style="3" customWidth="1"/>
    <col min="1287" max="1287" width="5.7109375" style="3" customWidth="1"/>
    <col min="1288" max="1289" width="6" style="3" customWidth="1"/>
    <col min="1290" max="1290" width="5.85546875" style="3" customWidth="1"/>
    <col min="1291" max="1291" width="9.5703125" style="3" customWidth="1"/>
    <col min="1292" max="1292" width="6.85546875" style="3" customWidth="1"/>
    <col min="1293" max="1293" width="1.85546875" style="3" customWidth="1"/>
    <col min="1294" max="1294" width="5.28515625" style="3" customWidth="1"/>
    <col min="1295" max="1295" width="1.85546875" style="3" customWidth="1"/>
    <col min="1296" max="1296" width="7.140625" style="3" customWidth="1"/>
    <col min="1297" max="1297" width="7.7109375" style="3" customWidth="1"/>
    <col min="1298" max="1298" width="30" style="3" bestFit="1" customWidth="1"/>
    <col min="1299" max="1299" width="7.7109375" style="3" customWidth="1"/>
    <col min="1300" max="1301" width="4.7109375" style="3" customWidth="1"/>
    <col min="1302" max="1302" width="5.85546875" style="3" customWidth="1"/>
    <col min="1303" max="1303" width="10.28515625" style="3" customWidth="1"/>
    <col min="1304" max="1304" width="2.7109375" style="3" customWidth="1"/>
    <col min="1305" max="1306" width="9.5703125" style="3" customWidth="1"/>
    <col min="1307" max="1536" width="9.140625" style="3"/>
    <col min="1537" max="1537" width="2.28515625" style="3" customWidth="1"/>
    <col min="1538" max="1538" width="4.7109375" style="3" customWidth="1"/>
    <col min="1539" max="1540" width="9.5703125" style="3" customWidth="1"/>
    <col min="1541" max="1541" width="1.85546875" style="3" customWidth="1"/>
    <col min="1542" max="1542" width="7.5703125" style="3" customWidth="1"/>
    <col min="1543" max="1543" width="5.7109375" style="3" customWidth="1"/>
    <col min="1544" max="1545" width="6" style="3" customWidth="1"/>
    <col min="1546" max="1546" width="5.85546875" style="3" customWidth="1"/>
    <col min="1547" max="1547" width="9.5703125" style="3" customWidth="1"/>
    <col min="1548" max="1548" width="6.85546875" style="3" customWidth="1"/>
    <col min="1549" max="1549" width="1.85546875" style="3" customWidth="1"/>
    <col min="1550" max="1550" width="5.28515625" style="3" customWidth="1"/>
    <col min="1551" max="1551" width="1.85546875" style="3" customWidth="1"/>
    <col min="1552" max="1552" width="7.140625" style="3" customWidth="1"/>
    <col min="1553" max="1553" width="7.7109375" style="3" customWidth="1"/>
    <col min="1554" max="1554" width="30" style="3" bestFit="1" customWidth="1"/>
    <col min="1555" max="1555" width="7.7109375" style="3" customWidth="1"/>
    <col min="1556" max="1557" width="4.7109375" style="3" customWidth="1"/>
    <col min="1558" max="1558" width="5.85546875" style="3" customWidth="1"/>
    <col min="1559" max="1559" width="10.28515625" style="3" customWidth="1"/>
    <col min="1560" max="1560" width="2.7109375" style="3" customWidth="1"/>
    <col min="1561" max="1562" width="9.5703125" style="3" customWidth="1"/>
    <col min="1563" max="1792" width="9.140625" style="3"/>
    <col min="1793" max="1793" width="2.28515625" style="3" customWidth="1"/>
    <col min="1794" max="1794" width="4.7109375" style="3" customWidth="1"/>
    <col min="1795" max="1796" width="9.5703125" style="3" customWidth="1"/>
    <col min="1797" max="1797" width="1.85546875" style="3" customWidth="1"/>
    <col min="1798" max="1798" width="7.5703125" style="3" customWidth="1"/>
    <col min="1799" max="1799" width="5.7109375" style="3" customWidth="1"/>
    <col min="1800" max="1801" width="6" style="3" customWidth="1"/>
    <col min="1802" max="1802" width="5.85546875" style="3" customWidth="1"/>
    <col min="1803" max="1803" width="9.5703125" style="3" customWidth="1"/>
    <col min="1804" max="1804" width="6.85546875" style="3" customWidth="1"/>
    <col min="1805" max="1805" width="1.85546875" style="3" customWidth="1"/>
    <col min="1806" max="1806" width="5.28515625" style="3" customWidth="1"/>
    <col min="1807" max="1807" width="1.85546875" style="3" customWidth="1"/>
    <col min="1808" max="1808" width="7.140625" style="3" customWidth="1"/>
    <col min="1809" max="1809" width="7.7109375" style="3" customWidth="1"/>
    <col min="1810" max="1810" width="30" style="3" bestFit="1" customWidth="1"/>
    <col min="1811" max="1811" width="7.7109375" style="3" customWidth="1"/>
    <col min="1812" max="1813" width="4.7109375" style="3" customWidth="1"/>
    <col min="1814" max="1814" width="5.85546875" style="3" customWidth="1"/>
    <col min="1815" max="1815" width="10.28515625" style="3" customWidth="1"/>
    <col min="1816" max="1816" width="2.7109375" style="3" customWidth="1"/>
    <col min="1817" max="1818" width="9.5703125" style="3" customWidth="1"/>
    <col min="1819" max="2048" width="9.140625" style="3"/>
    <col min="2049" max="2049" width="2.28515625" style="3" customWidth="1"/>
    <col min="2050" max="2050" width="4.7109375" style="3" customWidth="1"/>
    <col min="2051" max="2052" width="9.5703125" style="3" customWidth="1"/>
    <col min="2053" max="2053" width="1.85546875" style="3" customWidth="1"/>
    <col min="2054" max="2054" width="7.5703125" style="3" customWidth="1"/>
    <col min="2055" max="2055" width="5.7109375" style="3" customWidth="1"/>
    <col min="2056" max="2057" width="6" style="3" customWidth="1"/>
    <col min="2058" max="2058" width="5.85546875" style="3" customWidth="1"/>
    <col min="2059" max="2059" width="9.5703125" style="3" customWidth="1"/>
    <col min="2060" max="2060" width="6.85546875" style="3" customWidth="1"/>
    <col min="2061" max="2061" width="1.85546875" style="3" customWidth="1"/>
    <col min="2062" max="2062" width="5.28515625" style="3" customWidth="1"/>
    <col min="2063" max="2063" width="1.85546875" style="3" customWidth="1"/>
    <col min="2064" max="2064" width="7.140625" style="3" customWidth="1"/>
    <col min="2065" max="2065" width="7.7109375" style="3" customWidth="1"/>
    <col min="2066" max="2066" width="30" style="3" bestFit="1" customWidth="1"/>
    <col min="2067" max="2067" width="7.7109375" style="3" customWidth="1"/>
    <col min="2068" max="2069" width="4.7109375" style="3" customWidth="1"/>
    <col min="2070" max="2070" width="5.85546875" style="3" customWidth="1"/>
    <col min="2071" max="2071" width="10.28515625" style="3" customWidth="1"/>
    <col min="2072" max="2072" width="2.7109375" style="3" customWidth="1"/>
    <col min="2073" max="2074" width="9.5703125" style="3" customWidth="1"/>
    <col min="2075" max="2304" width="9.140625" style="3"/>
    <col min="2305" max="2305" width="2.28515625" style="3" customWidth="1"/>
    <col min="2306" max="2306" width="4.7109375" style="3" customWidth="1"/>
    <col min="2307" max="2308" width="9.5703125" style="3" customWidth="1"/>
    <col min="2309" max="2309" width="1.85546875" style="3" customWidth="1"/>
    <col min="2310" max="2310" width="7.5703125" style="3" customWidth="1"/>
    <col min="2311" max="2311" width="5.7109375" style="3" customWidth="1"/>
    <col min="2312" max="2313" width="6" style="3" customWidth="1"/>
    <col min="2314" max="2314" width="5.85546875" style="3" customWidth="1"/>
    <col min="2315" max="2315" width="9.5703125" style="3" customWidth="1"/>
    <col min="2316" max="2316" width="6.85546875" style="3" customWidth="1"/>
    <col min="2317" max="2317" width="1.85546875" style="3" customWidth="1"/>
    <col min="2318" max="2318" width="5.28515625" style="3" customWidth="1"/>
    <col min="2319" max="2319" width="1.85546875" style="3" customWidth="1"/>
    <col min="2320" max="2320" width="7.140625" style="3" customWidth="1"/>
    <col min="2321" max="2321" width="7.7109375" style="3" customWidth="1"/>
    <col min="2322" max="2322" width="30" style="3" bestFit="1" customWidth="1"/>
    <col min="2323" max="2323" width="7.7109375" style="3" customWidth="1"/>
    <col min="2324" max="2325" width="4.7109375" style="3" customWidth="1"/>
    <col min="2326" max="2326" width="5.85546875" style="3" customWidth="1"/>
    <col min="2327" max="2327" width="10.28515625" style="3" customWidth="1"/>
    <col min="2328" max="2328" width="2.7109375" style="3" customWidth="1"/>
    <col min="2329" max="2330" width="9.5703125" style="3" customWidth="1"/>
    <col min="2331" max="2560" width="9.140625" style="3"/>
    <col min="2561" max="2561" width="2.28515625" style="3" customWidth="1"/>
    <col min="2562" max="2562" width="4.7109375" style="3" customWidth="1"/>
    <col min="2563" max="2564" width="9.5703125" style="3" customWidth="1"/>
    <col min="2565" max="2565" width="1.85546875" style="3" customWidth="1"/>
    <col min="2566" max="2566" width="7.5703125" style="3" customWidth="1"/>
    <col min="2567" max="2567" width="5.7109375" style="3" customWidth="1"/>
    <col min="2568" max="2569" width="6" style="3" customWidth="1"/>
    <col min="2570" max="2570" width="5.85546875" style="3" customWidth="1"/>
    <col min="2571" max="2571" width="9.5703125" style="3" customWidth="1"/>
    <col min="2572" max="2572" width="6.85546875" style="3" customWidth="1"/>
    <col min="2573" max="2573" width="1.85546875" style="3" customWidth="1"/>
    <col min="2574" max="2574" width="5.28515625" style="3" customWidth="1"/>
    <col min="2575" max="2575" width="1.85546875" style="3" customWidth="1"/>
    <col min="2576" max="2576" width="7.140625" style="3" customWidth="1"/>
    <col min="2577" max="2577" width="7.7109375" style="3" customWidth="1"/>
    <col min="2578" max="2578" width="30" style="3" bestFit="1" customWidth="1"/>
    <col min="2579" max="2579" width="7.7109375" style="3" customWidth="1"/>
    <col min="2580" max="2581" width="4.7109375" style="3" customWidth="1"/>
    <col min="2582" max="2582" width="5.85546875" style="3" customWidth="1"/>
    <col min="2583" max="2583" width="10.28515625" style="3" customWidth="1"/>
    <col min="2584" max="2584" width="2.7109375" style="3" customWidth="1"/>
    <col min="2585" max="2586" width="9.5703125" style="3" customWidth="1"/>
    <col min="2587" max="2816" width="9.140625" style="3"/>
    <col min="2817" max="2817" width="2.28515625" style="3" customWidth="1"/>
    <col min="2818" max="2818" width="4.7109375" style="3" customWidth="1"/>
    <col min="2819" max="2820" width="9.5703125" style="3" customWidth="1"/>
    <col min="2821" max="2821" width="1.85546875" style="3" customWidth="1"/>
    <col min="2822" max="2822" width="7.5703125" style="3" customWidth="1"/>
    <col min="2823" max="2823" width="5.7109375" style="3" customWidth="1"/>
    <col min="2824" max="2825" width="6" style="3" customWidth="1"/>
    <col min="2826" max="2826" width="5.85546875" style="3" customWidth="1"/>
    <col min="2827" max="2827" width="9.5703125" style="3" customWidth="1"/>
    <col min="2828" max="2828" width="6.85546875" style="3" customWidth="1"/>
    <col min="2829" max="2829" width="1.85546875" style="3" customWidth="1"/>
    <col min="2830" max="2830" width="5.28515625" style="3" customWidth="1"/>
    <col min="2831" max="2831" width="1.85546875" style="3" customWidth="1"/>
    <col min="2832" max="2832" width="7.140625" style="3" customWidth="1"/>
    <col min="2833" max="2833" width="7.7109375" style="3" customWidth="1"/>
    <col min="2834" max="2834" width="30" style="3" bestFit="1" customWidth="1"/>
    <col min="2835" max="2835" width="7.7109375" style="3" customWidth="1"/>
    <col min="2836" max="2837" width="4.7109375" style="3" customWidth="1"/>
    <col min="2838" max="2838" width="5.85546875" style="3" customWidth="1"/>
    <col min="2839" max="2839" width="10.28515625" style="3" customWidth="1"/>
    <col min="2840" max="2840" width="2.7109375" style="3" customWidth="1"/>
    <col min="2841" max="2842" width="9.5703125" style="3" customWidth="1"/>
    <col min="2843" max="3072" width="9.140625" style="3"/>
    <col min="3073" max="3073" width="2.28515625" style="3" customWidth="1"/>
    <col min="3074" max="3074" width="4.7109375" style="3" customWidth="1"/>
    <col min="3075" max="3076" width="9.5703125" style="3" customWidth="1"/>
    <col min="3077" max="3077" width="1.85546875" style="3" customWidth="1"/>
    <col min="3078" max="3078" width="7.5703125" style="3" customWidth="1"/>
    <col min="3079" max="3079" width="5.7109375" style="3" customWidth="1"/>
    <col min="3080" max="3081" width="6" style="3" customWidth="1"/>
    <col min="3082" max="3082" width="5.85546875" style="3" customWidth="1"/>
    <col min="3083" max="3083" width="9.5703125" style="3" customWidth="1"/>
    <col min="3084" max="3084" width="6.85546875" style="3" customWidth="1"/>
    <col min="3085" max="3085" width="1.85546875" style="3" customWidth="1"/>
    <col min="3086" max="3086" width="5.28515625" style="3" customWidth="1"/>
    <col min="3087" max="3087" width="1.85546875" style="3" customWidth="1"/>
    <col min="3088" max="3088" width="7.140625" style="3" customWidth="1"/>
    <col min="3089" max="3089" width="7.7109375" style="3" customWidth="1"/>
    <col min="3090" max="3090" width="30" style="3" bestFit="1" customWidth="1"/>
    <col min="3091" max="3091" width="7.7109375" style="3" customWidth="1"/>
    <col min="3092" max="3093" width="4.7109375" style="3" customWidth="1"/>
    <col min="3094" max="3094" width="5.85546875" style="3" customWidth="1"/>
    <col min="3095" max="3095" width="10.28515625" style="3" customWidth="1"/>
    <col min="3096" max="3096" width="2.7109375" style="3" customWidth="1"/>
    <col min="3097" max="3098" width="9.5703125" style="3" customWidth="1"/>
    <col min="3099" max="3328" width="9.140625" style="3"/>
    <col min="3329" max="3329" width="2.28515625" style="3" customWidth="1"/>
    <col min="3330" max="3330" width="4.7109375" style="3" customWidth="1"/>
    <col min="3331" max="3332" width="9.5703125" style="3" customWidth="1"/>
    <col min="3333" max="3333" width="1.85546875" style="3" customWidth="1"/>
    <col min="3334" max="3334" width="7.5703125" style="3" customWidth="1"/>
    <col min="3335" max="3335" width="5.7109375" style="3" customWidth="1"/>
    <col min="3336" max="3337" width="6" style="3" customWidth="1"/>
    <col min="3338" max="3338" width="5.85546875" style="3" customWidth="1"/>
    <col min="3339" max="3339" width="9.5703125" style="3" customWidth="1"/>
    <col min="3340" max="3340" width="6.85546875" style="3" customWidth="1"/>
    <col min="3341" max="3341" width="1.85546875" style="3" customWidth="1"/>
    <col min="3342" max="3342" width="5.28515625" style="3" customWidth="1"/>
    <col min="3343" max="3343" width="1.85546875" style="3" customWidth="1"/>
    <col min="3344" max="3344" width="7.140625" style="3" customWidth="1"/>
    <col min="3345" max="3345" width="7.7109375" style="3" customWidth="1"/>
    <col min="3346" max="3346" width="30" style="3" bestFit="1" customWidth="1"/>
    <col min="3347" max="3347" width="7.7109375" style="3" customWidth="1"/>
    <col min="3348" max="3349" width="4.7109375" style="3" customWidth="1"/>
    <col min="3350" max="3350" width="5.85546875" style="3" customWidth="1"/>
    <col min="3351" max="3351" width="10.28515625" style="3" customWidth="1"/>
    <col min="3352" max="3352" width="2.7109375" style="3" customWidth="1"/>
    <col min="3353" max="3354" width="9.5703125" style="3" customWidth="1"/>
    <col min="3355" max="3584" width="9.140625" style="3"/>
    <col min="3585" max="3585" width="2.28515625" style="3" customWidth="1"/>
    <col min="3586" max="3586" width="4.7109375" style="3" customWidth="1"/>
    <col min="3587" max="3588" width="9.5703125" style="3" customWidth="1"/>
    <col min="3589" max="3589" width="1.85546875" style="3" customWidth="1"/>
    <col min="3590" max="3590" width="7.5703125" style="3" customWidth="1"/>
    <col min="3591" max="3591" width="5.7109375" style="3" customWidth="1"/>
    <col min="3592" max="3593" width="6" style="3" customWidth="1"/>
    <col min="3594" max="3594" width="5.85546875" style="3" customWidth="1"/>
    <col min="3595" max="3595" width="9.5703125" style="3" customWidth="1"/>
    <col min="3596" max="3596" width="6.85546875" style="3" customWidth="1"/>
    <col min="3597" max="3597" width="1.85546875" style="3" customWidth="1"/>
    <col min="3598" max="3598" width="5.28515625" style="3" customWidth="1"/>
    <col min="3599" max="3599" width="1.85546875" style="3" customWidth="1"/>
    <col min="3600" max="3600" width="7.140625" style="3" customWidth="1"/>
    <col min="3601" max="3601" width="7.7109375" style="3" customWidth="1"/>
    <col min="3602" max="3602" width="30" style="3" bestFit="1" customWidth="1"/>
    <col min="3603" max="3603" width="7.7109375" style="3" customWidth="1"/>
    <col min="3604" max="3605" width="4.7109375" style="3" customWidth="1"/>
    <col min="3606" max="3606" width="5.85546875" style="3" customWidth="1"/>
    <col min="3607" max="3607" width="10.28515625" style="3" customWidth="1"/>
    <col min="3608" max="3608" width="2.7109375" style="3" customWidth="1"/>
    <col min="3609" max="3610" width="9.5703125" style="3" customWidth="1"/>
    <col min="3611" max="3840" width="9.140625" style="3"/>
    <col min="3841" max="3841" width="2.28515625" style="3" customWidth="1"/>
    <col min="3842" max="3842" width="4.7109375" style="3" customWidth="1"/>
    <col min="3843" max="3844" width="9.5703125" style="3" customWidth="1"/>
    <col min="3845" max="3845" width="1.85546875" style="3" customWidth="1"/>
    <col min="3846" max="3846" width="7.5703125" style="3" customWidth="1"/>
    <col min="3847" max="3847" width="5.7109375" style="3" customWidth="1"/>
    <col min="3848" max="3849" width="6" style="3" customWidth="1"/>
    <col min="3850" max="3850" width="5.85546875" style="3" customWidth="1"/>
    <col min="3851" max="3851" width="9.5703125" style="3" customWidth="1"/>
    <col min="3852" max="3852" width="6.85546875" style="3" customWidth="1"/>
    <col min="3853" max="3853" width="1.85546875" style="3" customWidth="1"/>
    <col min="3854" max="3854" width="5.28515625" style="3" customWidth="1"/>
    <col min="3855" max="3855" width="1.85546875" style="3" customWidth="1"/>
    <col min="3856" max="3856" width="7.140625" style="3" customWidth="1"/>
    <col min="3857" max="3857" width="7.7109375" style="3" customWidth="1"/>
    <col min="3858" max="3858" width="30" style="3" bestFit="1" customWidth="1"/>
    <col min="3859" max="3859" width="7.7109375" style="3" customWidth="1"/>
    <col min="3860" max="3861" width="4.7109375" style="3" customWidth="1"/>
    <col min="3862" max="3862" width="5.85546875" style="3" customWidth="1"/>
    <col min="3863" max="3863" width="10.28515625" style="3" customWidth="1"/>
    <col min="3864" max="3864" width="2.7109375" style="3" customWidth="1"/>
    <col min="3865" max="3866" width="9.5703125" style="3" customWidth="1"/>
    <col min="3867" max="4096" width="9.140625" style="3"/>
    <col min="4097" max="4097" width="2.28515625" style="3" customWidth="1"/>
    <col min="4098" max="4098" width="4.7109375" style="3" customWidth="1"/>
    <col min="4099" max="4100" width="9.5703125" style="3" customWidth="1"/>
    <col min="4101" max="4101" width="1.85546875" style="3" customWidth="1"/>
    <col min="4102" max="4102" width="7.5703125" style="3" customWidth="1"/>
    <col min="4103" max="4103" width="5.7109375" style="3" customWidth="1"/>
    <col min="4104" max="4105" width="6" style="3" customWidth="1"/>
    <col min="4106" max="4106" width="5.85546875" style="3" customWidth="1"/>
    <col min="4107" max="4107" width="9.5703125" style="3" customWidth="1"/>
    <col min="4108" max="4108" width="6.85546875" style="3" customWidth="1"/>
    <col min="4109" max="4109" width="1.85546875" style="3" customWidth="1"/>
    <col min="4110" max="4110" width="5.28515625" style="3" customWidth="1"/>
    <col min="4111" max="4111" width="1.85546875" style="3" customWidth="1"/>
    <col min="4112" max="4112" width="7.140625" style="3" customWidth="1"/>
    <col min="4113" max="4113" width="7.7109375" style="3" customWidth="1"/>
    <col min="4114" max="4114" width="30" style="3" bestFit="1" customWidth="1"/>
    <col min="4115" max="4115" width="7.7109375" style="3" customWidth="1"/>
    <col min="4116" max="4117" width="4.7109375" style="3" customWidth="1"/>
    <col min="4118" max="4118" width="5.85546875" style="3" customWidth="1"/>
    <col min="4119" max="4119" width="10.28515625" style="3" customWidth="1"/>
    <col min="4120" max="4120" width="2.7109375" style="3" customWidth="1"/>
    <col min="4121" max="4122" width="9.5703125" style="3" customWidth="1"/>
    <col min="4123" max="4352" width="9.140625" style="3"/>
    <col min="4353" max="4353" width="2.28515625" style="3" customWidth="1"/>
    <col min="4354" max="4354" width="4.7109375" style="3" customWidth="1"/>
    <col min="4355" max="4356" width="9.5703125" style="3" customWidth="1"/>
    <col min="4357" max="4357" width="1.85546875" style="3" customWidth="1"/>
    <col min="4358" max="4358" width="7.5703125" style="3" customWidth="1"/>
    <col min="4359" max="4359" width="5.7109375" style="3" customWidth="1"/>
    <col min="4360" max="4361" width="6" style="3" customWidth="1"/>
    <col min="4362" max="4362" width="5.85546875" style="3" customWidth="1"/>
    <col min="4363" max="4363" width="9.5703125" style="3" customWidth="1"/>
    <col min="4364" max="4364" width="6.85546875" style="3" customWidth="1"/>
    <col min="4365" max="4365" width="1.85546875" style="3" customWidth="1"/>
    <col min="4366" max="4366" width="5.28515625" style="3" customWidth="1"/>
    <col min="4367" max="4367" width="1.85546875" style="3" customWidth="1"/>
    <col min="4368" max="4368" width="7.140625" style="3" customWidth="1"/>
    <col min="4369" max="4369" width="7.7109375" style="3" customWidth="1"/>
    <col min="4370" max="4370" width="30" style="3" bestFit="1" customWidth="1"/>
    <col min="4371" max="4371" width="7.7109375" style="3" customWidth="1"/>
    <col min="4372" max="4373" width="4.7109375" style="3" customWidth="1"/>
    <col min="4374" max="4374" width="5.85546875" style="3" customWidth="1"/>
    <col min="4375" max="4375" width="10.28515625" style="3" customWidth="1"/>
    <col min="4376" max="4376" width="2.7109375" style="3" customWidth="1"/>
    <col min="4377" max="4378" width="9.5703125" style="3" customWidth="1"/>
    <col min="4379" max="4608" width="9.140625" style="3"/>
    <col min="4609" max="4609" width="2.28515625" style="3" customWidth="1"/>
    <col min="4610" max="4610" width="4.7109375" style="3" customWidth="1"/>
    <col min="4611" max="4612" width="9.5703125" style="3" customWidth="1"/>
    <col min="4613" max="4613" width="1.85546875" style="3" customWidth="1"/>
    <col min="4614" max="4614" width="7.5703125" style="3" customWidth="1"/>
    <col min="4615" max="4615" width="5.7109375" style="3" customWidth="1"/>
    <col min="4616" max="4617" width="6" style="3" customWidth="1"/>
    <col min="4618" max="4618" width="5.85546875" style="3" customWidth="1"/>
    <col min="4619" max="4619" width="9.5703125" style="3" customWidth="1"/>
    <col min="4620" max="4620" width="6.85546875" style="3" customWidth="1"/>
    <col min="4621" max="4621" width="1.85546875" style="3" customWidth="1"/>
    <col min="4622" max="4622" width="5.28515625" style="3" customWidth="1"/>
    <col min="4623" max="4623" width="1.85546875" style="3" customWidth="1"/>
    <col min="4624" max="4624" width="7.140625" style="3" customWidth="1"/>
    <col min="4625" max="4625" width="7.7109375" style="3" customWidth="1"/>
    <col min="4626" max="4626" width="30" style="3" bestFit="1" customWidth="1"/>
    <col min="4627" max="4627" width="7.7109375" style="3" customWidth="1"/>
    <col min="4628" max="4629" width="4.7109375" style="3" customWidth="1"/>
    <col min="4630" max="4630" width="5.85546875" style="3" customWidth="1"/>
    <col min="4631" max="4631" width="10.28515625" style="3" customWidth="1"/>
    <col min="4632" max="4632" width="2.7109375" style="3" customWidth="1"/>
    <col min="4633" max="4634" width="9.5703125" style="3" customWidth="1"/>
    <col min="4635" max="4864" width="9.140625" style="3"/>
    <col min="4865" max="4865" width="2.28515625" style="3" customWidth="1"/>
    <col min="4866" max="4866" width="4.7109375" style="3" customWidth="1"/>
    <col min="4867" max="4868" width="9.5703125" style="3" customWidth="1"/>
    <col min="4869" max="4869" width="1.85546875" style="3" customWidth="1"/>
    <col min="4870" max="4870" width="7.5703125" style="3" customWidth="1"/>
    <col min="4871" max="4871" width="5.7109375" style="3" customWidth="1"/>
    <col min="4872" max="4873" width="6" style="3" customWidth="1"/>
    <col min="4874" max="4874" width="5.85546875" style="3" customWidth="1"/>
    <col min="4875" max="4875" width="9.5703125" style="3" customWidth="1"/>
    <col min="4876" max="4876" width="6.85546875" style="3" customWidth="1"/>
    <col min="4877" max="4877" width="1.85546875" style="3" customWidth="1"/>
    <col min="4878" max="4878" width="5.28515625" style="3" customWidth="1"/>
    <col min="4879" max="4879" width="1.85546875" style="3" customWidth="1"/>
    <col min="4880" max="4880" width="7.140625" style="3" customWidth="1"/>
    <col min="4881" max="4881" width="7.7109375" style="3" customWidth="1"/>
    <col min="4882" max="4882" width="30" style="3" bestFit="1" customWidth="1"/>
    <col min="4883" max="4883" width="7.7109375" style="3" customWidth="1"/>
    <col min="4884" max="4885" width="4.7109375" style="3" customWidth="1"/>
    <col min="4886" max="4886" width="5.85546875" style="3" customWidth="1"/>
    <col min="4887" max="4887" width="10.28515625" style="3" customWidth="1"/>
    <col min="4888" max="4888" width="2.7109375" style="3" customWidth="1"/>
    <col min="4889" max="4890" width="9.5703125" style="3" customWidth="1"/>
    <col min="4891" max="5120" width="9.140625" style="3"/>
    <col min="5121" max="5121" width="2.28515625" style="3" customWidth="1"/>
    <col min="5122" max="5122" width="4.7109375" style="3" customWidth="1"/>
    <col min="5123" max="5124" width="9.5703125" style="3" customWidth="1"/>
    <col min="5125" max="5125" width="1.85546875" style="3" customWidth="1"/>
    <col min="5126" max="5126" width="7.5703125" style="3" customWidth="1"/>
    <col min="5127" max="5127" width="5.7109375" style="3" customWidth="1"/>
    <col min="5128" max="5129" width="6" style="3" customWidth="1"/>
    <col min="5130" max="5130" width="5.85546875" style="3" customWidth="1"/>
    <col min="5131" max="5131" width="9.5703125" style="3" customWidth="1"/>
    <col min="5132" max="5132" width="6.85546875" style="3" customWidth="1"/>
    <col min="5133" max="5133" width="1.85546875" style="3" customWidth="1"/>
    <col min="5134" max="5134" width="5.28515625" style="3" customWidth="1"/>
    <col min="5135" max="5135" width="1.85546875" style="3" customWidth="1"/>
    <col min="5136" max="5136" width="7.140625" style="3" customWidth="1"/>
    <col min="5137" max="5137" width="7.7109375" style="3" customWidth="1"/>
    <col min="5138" max="5138" width="30" style="3" bestFit="1" customWidth="1"/>
    <col min="5139" max="5139" width="7.7109375" style="3" customWidth="1"/>
    <col min="5140" max="5141" width="4.7109375" style="3" customWidth="1"/>
    <col min="5142" max="5142" width="5.85546875" style="3" customWidth="1"/>
    <col min="5143" max="5143" width="10.28515625" style="3" customWidth="1"/>
    <col min="5144" max="5144" width="2.7109375" style="3" customWidth="1"/>
    <col min="5145" max="5146" width="9.5703125" style="3" customWidth="1"/>
    <col min="5147" max="5376" width="9.140625" style="3"/>
    <col min="5377" max="5377" width="2.28515625" style="3" customWidth="1"/>
    <col min="5378" max="5378" width="4.7109375" style="3" customWidth="1"/>
    <col min="5379" max="5380" width="9.5703125" style="3" customWidth="1"/>
    <col min="5381" max="5381" width="1.85546875" style="3" customWidth="1"/>
    <col min="5382" max="5382" width="7.5703125" style="3" customWidth="1"/>
    <col min="5383" max="5383" width="5.7109375" style="3" customWidth="1"/>
    <col min="5384" max="5385" width="6" style="3" customWidth="1"/>
    <col min="5386" max="5386" width="5.85546875" style="3" customWidth="1"/>
    <col min="5387" max="5387" width="9.5703125" style="3" customWidth="1"/>
    <col min="5388" max="5388" width="6.85546875" style="3" customWidth="1"/>
    <col min="5389" max="5389" width="1.85546875" style="3" customWidth="1"/>
    <col min="5390" max="5390" width="5.28515625" style="3" customWidth="1"/>
    <col min="5391" max="5391" width="1.85546875" style="3" customWidth="1"/>
    <col min="5392" max="5392" width="7.140625" style="3" customWidth="1"/>
    <col min="5393" max="5393" width="7.7109375" style="3" customWidth="1"/>
    <col min="5394" max="5394" width="30" style="3" bestFit="1" customWidth="1"/>
    <col min="5395" max="5395" width="7.7109375" style="3" customWidth="1"/>
    <col min="5396" max="5397" width="4.7109375" style="3" customWidth="1"/>
    <col min="5398" max="5398" width="5.85546875" style="3" customWidth="1"/>
    <col min="5399" max="5399" width="10.28515625" style="3" customWidth="1"/>
    <col min="5400" max="5400" width="2.7109375" style="3" customWidth="1"/>
    <col min="5401" max="5402" width="9.5703125" style="3" customWidth="1"/>
    <col min="5403" max="5632" width="9.140625" style="3"/>
    <col min="5633" max="5633" width="2.28515625" style="3" customWidth="1"/>
    <col min="5634" max="5634" width="4.7109375" style="3" customWidth="1"/>
    <col min="5635" max="5636" width="9.5703125" style="3" customWidth="1"/>
    <col min="5637" max="5637" width="1.85546875" style="3" customWidth="1"/>
    <col min="5638" max="5638" width="7.5703125" style="3" customWidth="1"/>
    <col min="5639" max="5639" width="5.7109375" style="3" customWidth="1"/>
    <col min="5640" max="5641" width="6" style="3" customWidth="1"/>
    <col min="5642" max="5642" width="5.85546875" style="3" customWidth="1"/>
    <col min="5643" max="5643" width="9.5703125" style="3" customWidth="1"/>
    <col min="5644" max="5644" width="6.85546875" style="3" customWidth="1"/>
    <col min="5645" max="5645" width="1.85546875" style="3" customWidth="1"/>
    <col min="5646" max="5646" width="5.28515625" style="3" customWidth="1"/>
    <col min="5647" max="5647" width="1.85546875" style="3" customWidth="1"/>
    <col min="5648" max="5648" width="7.140625" style="3" customWidth="1"/>
    <col min="5649" max="5649" width="7.7109375" style="3" customWidth="1"/>
    <col min="5650" max="5650" width="30" style="3" bestFit="1" customWidth="1"/>
    <col min="5651" max="5651" width="7.7109375" style="3" customWidth="1"/>
    <col min="5652" max="5653" width="4.7109375" style="3" customWidth="1"/>
    <col min="5654" max="5654" width="5.85546875" style="3" customWidth="1"/>
    <col min="5655" max="5655" width="10.28515625" style="3" customWidth="1"/>
    <col min="5656" max="5656" width="2.7109375" style="3" customWidth="1"/>
    <col min="5657" max="5658" width="9.5703125" style="3" customWidth="1"/>
    <col min="5659" max="5888" width="9.140625" style="3"/>
    <col min="5889" max="5889" width="2.28515625" style="3" customWidth="1"/>
    <col min="5890" max="5890" width="4.7109375" style="3" customWidth="1"/>
    <col min="5891" max="5892" width="9.5703125" style="3" customWidth="1"/>
    <col min="5893" max="5893" width="1.85546875" style="3" customWidth="1"/>
    <col min="5894" max="5894" width="7.5703125" style="3" customWidth="1"/>
    <col min="5895" max="5895" width="5.7109375" style="3" customWidth="1"/>
    <col min="5896" max="5897" width="6" style="3" customWidth="1"/>
    <col min="5898" max="5898" width="5.85546875" style="3" customWidth="1"/>
    <col min="5899" max="5899" width="9.5703125" style="3" customWidth="1"/>
    <col min="5900" max="5900" width="6.85546875" style="3" customWidth="1"/>
    <col min="5901" max="5901" width="1.85546875" style="3" customWidth="1"/>
    <col min="5902" max="5902" width="5.28515625" style="3" customWidth="1"/>
    <col min="5903" max="5903" width="1.85546875" style="3" customWidth="1"/>
    <col min="5904" max="5904" width="7.140625" style="3" customWidth="1"/>
    <col min="5905" max="5905" width="7.7109375" style="3" customWidth="1"/>
    <col min="5906" max="5906" width="30" style="3" bestFit="1" customWidth="1"/>
    <col min="5907" max="5907" width="7.7109375" style="3" customWidth="1"/>
    <col min="5908" max="5909" width="4.7109375" style="3" customWidth="1"/>
    <col min="5910" max="5910" width="5.85546875" style="3" customWidth="1"/>
    <col min="5911" max="5911" width="10.28515625" style="3" customWidth="1"/>
    <col min="5912" max="5912" width="2.7109375" style="3" customWidth="1"/>
    <col min="5913" max="5914" width="9.5703125" style="3" customWidth="1"/>
    <col min="5915" max="6144" width="9.140625" style="3"/>
    <col min="6145" max="6145" width="2.28515625" style="3" customWidth="1"/>
    <col min="6146" max="6146" width="4.7109375" style="3" customWidth="1"/>
    <col min="6147" max="6148" width="9.5703125" style="3" customWidth="1"/>
    <col min="6149" max="6149" width="1.85546875" style="3" customWidth="1"/>
    <col min="6150" max="6150" width="7.5703125" style="3" customWidth="1"/>
    <col min="6151" max="6151" width="5.7109375" style="3" customWidth="1"/>
    <col min="6152" max="6153" width="6" style="3" customWidth="1"/>
    <col min="6154" max="6154" width="5.85546875" style="3" customWidth="1"/>
    <col min="6155" max="6155" width="9.5703125" style="3" customWidth="1"/>
    <col min="6156" max="6156" width="6.85546875" style="3" customWidth="1"/>
    <col min="6157" max="6157" width="1.85546875" style="3" customWidth="1"/>
    <col min="6158" max="6158" width="5.28515625" style="3" customWidth="1"/>
    <col min="6159" max="6159" width="1.85546875" style="3" customWidth="1"/>
    <col min="6160" max="6160" width="7.140625" style="3" customWidth="1"/>
    <col min="6161" max="6161" width="7.7109375" style="3" customWidth="1"/>
    <col min="6162" max="6162" width="30" style="3" bestFit="1" customWidth="1"/>
    <col min="6163" max="6163" width="7.7109375" style="3" customWidth="1"/>
    <col min="6164" max="6165" width="4.7109375" style="3" customWidth="1"/>
    <col min="6166" max="6166" width="5.85546875" style="3" customWidth="1"/>
    <col min="6167" max="6167" width="10.28515625" style="3" customWidth="1"/>
    <col min="6168" max="6168" width="2.7109375" style="3" customWidth="1"/>
    <col min="6169" max="6170" width="9.5703125" style="3" customWidth="1"/>
    <col min="6171" max="6400" width="9.140625" style="3"/>
    <col min="6401" max="6401" width="2.28515625" style="3" customWidth="1"/>
    <col min="6402" max="6402" width="4.7109375" style="3" customWidth="1"/>
    <col min="6403" max="6404" width="9.5703125" style="3" customWidth="1"/>
    <col min="6405" max="6405" width="1.85546875" style="3" customWidth="1"/>
    <col min="6406" max="6406" width="7.5703125" style="3" customWidth="1"/>
    <col min="6407" max="6407" width="5.7109375" style="3" customWidth="1"/>
    <col min="6408" max="6409" width="6" style="3" customWidth="1"/>
    <col min="6410" max="6410" width="5.85546875" style="3" customWidth="1"/>
    <col min="6411" max="6411" width="9.5703125" style="3" customWidth="1"/>
    <col min="6412" max="6412" width="6.85546875" style="3" customWidth="1"/>
    <col min="6413" max="6413" width="1.85546875" style="3" customWidth="1"/>
    <col min="6414" max="6414" width="5.28515625" style="3" customWidth="1"/>
    <col min="6415" max="6415" width="1.85546875" style="3" customWidth="1"/>
    <col min="6416" max="6416" width="7.140625" style="3" customWidth="1"/>
    <col min="6417" max="6417" width="7.7109375" style="3" customWidth="1"/>
    <col min="6418" max="6418" width="30" style="3" bestFit="1" customWidth="1"/>
    <col min="6419" max="6419" width="7.7109375" style="3" customWidth="1"/>
    <col min="6420" max="6421" width="4.7109375" style="3" customWidth="1"/>
    <col min="6422" max="6422" width="5.85546875" style="3" customWidth="1"/>
    <col min="6423" max="6423" width="10.28515625" style="3" customWidth="1"/>
    <col min="6424" max="6424" width="2.7109375" style="3" customWidth="1"/>
    <col min="6425" max="6426" width="9.5703125" style="3" customWidth="1"/>
    <col min="6427" max="6656" width="9.140625" style="3"/>
    <col min="6657" max="6657" width="2.28515625" style="3" customWidth="1"/>
    <col min="6658" max="6658" width="4.7109375" style="3" customWidth="1"/>
    <col min="6659" max="6660" width="9.5703125" style="3" customWidth="1"/>
    <col min="6661" max="6661" width="1.85546875" style="3" customWidth="1"/>
    <col min="6662" max="6662" width="7.5703125" style="3" customWidth="1"/>
    <col min="6663" max="6663" width="5.7109375" style="3" customWidth="1"/>
    <col min="6664" max="6665" width="6" style="3" customWidth="1"/>
    <col min="6666" max="6666" width="5.85546875" style="3" customWidth="1"/>
    <col min="6667" max="6667" width="9.5703125" style="3" customWidth="1"/>
    <col min="6668" max="6668" width="6.85546875" style="3" customWidth="1"/>
    <col min="6669" max="6669" width="1.85546875" style="3" customWidth="1"/>
    <col min="6670" max="6670" width="5.28515625" style="3" customWidth="1"/>
    <col min="6671" max="6671" width="1.85546875" style="3" customWidth="1"/>
    <col min="6672" max="6672" width="7.140625" style="3" customWidth="1"/>
    <col min="6673" max="6673" width="7.7109375" style="3" customWidth="1"/>
    <col min="6674" max="6674" width="30" style="3" bestFit="1" customWidth="1"/>
    <col min="6675" max="6675" width="7.7109375" style="3" customWidth="1"/>
    <col min="6676" max="6677" width="4.7109375" style="3" customWidth="1"/>
    <col min="6678" max="6678" width="5.85546875" style="3" customWidth="1"/>
    <col min="6679" max="6679" width="10.28515625" style="3" customWidth="1"/>
    <col min="6680" max="6680" width="2.7109375" style="3" customWidth="1"/>
    <col min="6681" max="6682" width="9.5703125" style="3" customWidth="1"/>
    <col min="6683" max="6912" width="9.140625" style="3"/>
    <col min="6913" max="6913" width="2.28515625" style="3" customWidth="1"/>
    <col min="6914" max="6914" width="4.7109375" style="3" customWidth="1"/>
    <col min="6915" max="6916" width="9.5703125" style="3" customWidth="1"/>
    <col min="6917" max="6917" width="1.85546875" style="3" customWidth="1"/>
    <col min="6918" max="6918" width="7.5703125" style="3" customWidth="1"/>
    <col min="6919" max="6919" width="5.7109375" style="3" customWidth="1"/>
    <col min="6920" max="6921" width="6" style="3" customWidth="1"/>
    <col min="6922" max="6922" width="5.85546875" style="3" customWidth="1"/>
    <col min="6923" max="6923" width="9.5703125" style="3" customWidth="1"/>
    <col min="6924" max="6924" width="6.85546875" style="3" customWidth="1"/>
    <col min="6925" max="6925" width="1.85546875" style="3" customWidth="1"/>
    <col min="6926" max="6926" width="5.28515625" style="3" customWidth="1"/>
    <col min="6927" max="6927" width="1.85546875" style="3" customWidth="1"/>
    <col min="6928" max="6928" width="7.140625" style="3" customWidth="1"/>
    <col min="6929" max="6929" width="7.7109375" style="3" customWidth="1"/>
    <col min="6930" max="6930" width="30" style="3" bestFit="1" customWidth="1"/>
    <col min="6931" max="6931" width="7.7109375" style="3" customWidth="1"/>
    <col min="6932" max="6933" width="4.7109375" style="3" customWidth="1"/>
    <col min="6934" max="6934" width="5.85546875" style="3" customWidth="1"/>
    <col min="6935" max="6935" width="10.28515625" style="3" customWidth="1"/>
    <col min="6936" max="6936" width="2.7109375" style="3" customWidth="1"/>
    <col min="6937" max="6938" width="9.5703125" style="3" customWidth="1"/>
    <col min="6939" max="7168" width="9.140625" style="3"/>
    <col min="7169" max="7169" width="2.28515625" style="3" customWidth="1"/>
    <col min="7170" max="7170" width="4.7109375" style="3" customWidth="1"/>
    <col min="7171" max="7172" width="9.5703125" style="3" customWidth="1"/>
    <col min="7173" max="7173" width="1.85546875" style="3" customWidth="1"/>
    <col min="7174" max="7174" width="7.5703125" style="3" customWidth="1"/>
    <col min="7175" max="7175" width="5.7109375" style="3" customWidth="1"/>
    <col min="7176" max="7177" width="6" style="3" customWidth="1"/>
    <col min="7178" max="7178" width="5.85546875" style="3" customWidth="1"/>
    <col min="7179" max="7179" width="9.5703125" style="3" customWidth="1"/>
    <col min="7180" max="7180" width="6.85546875" style="3" customWidth="1"/>
    <col min="7181" max="7181" width="1.85546875" style="3" customWidth="1"/>
    <col min="7182" max="7182" width="5.28515625" style="3" customWidth="1"/>
    <col min="7183" max="7183" width="1.85546875" style="3" customWidth="1"/>
    <col min="7184" max="7184" width="7.140625" style="3" customWidth="1"/>
    <col min="7185" max="7185" width="7.7109375" style="3" customWidth="1"/>
    <col min="7186" max="7186" width="30" style="3" bestFit="1" customWidth="1"/>
    <col min="7187" max="7187" width="7.7109375" style="3" customWidth="1"/>
    <col min="7188" max="7189" width="4.7109375" style="3" customWidth="1"/>
    <col min="7190" max="7190" width="5.85546875" style="3" customWidth="1"/>
    <col min="7191" max="7191" width="10.28515625" style="3" customWidth="1"/>
    <col min="7192" max="7192" width="2.7109375" style="3" customWidth="1"/>
    <col min="7193" max="7194" width="9.5703125" style="3" customWidth="1"/>
    <col min="7195" max="7424" width="9.140625" style="3"/>
    <col min="7425" max="7425" width="2.28515625" style="3" customWidth="1"/>
    <col min="7426" max="7426" width="4.7109375" style="3" customWidth="1"/>
    <col min="7427" max="7428" width="9.5703125" style="3" customWidth="1"/>
    <col min="7429" max="7429" width="1.85546875" style="3" customWidth="1"/>
    <col min="7430" max="7430" width="7.5703125" style="3" customWidth="1"/>
    <col min="7431" max="7431" width="5.7109375" style="3" customWidth="1"/>
    <col min="7432" max="7433" width="6" style="3" customWidth="1"/>
    <col min="7434" max="7434" width="5.85546875" style="3" customWidth="1"/>
    <col min="7435" max="7435" width="9.5703125" style="3" customWidth="1"/>
    <col min="7436" max="7436" width="6.85546875" style="3" customWidth="1"/>
    <col min="7437" max="7437" width="1.85546875" style="3" customWidth="1"/>
    <col min="7438" max="7438" width="5.28515625" style="3" customWidth="1"/>
    <col min="7439" max="7439" width="1.85546875" style="3" customWidth="1"/>
    <col min="7440" max="7440" width="7.140625" style="3" customWidth="1"/>
    <col min="7441" max="7441" width="7.7109375" style="3" customWidth="1"/>
    <col min="7442" max="7442" width="30" style="3" bestFit="1" customWidth="1"/>
    <col min="7443" max="7443" width="7.7109375" style="3" customWidth="1"/>
    <col min="7444" max="7445" width="4.7109375" style="3" customWidth="1"/>
    <col min="7446" max="7446" width="5.85546875" style="3" customWidth="1"/>
    <col min="7447" max="7447" width="10.28515625" style="3" customWidth="1"/>
    <col min="7448" max="7448" width="2.7109375" style="3" customWidth="1"/>
    <col min="7449" max="7450" width="9.5703125" style="3" customWidth="1"/>
    <col min="7451" max="7680" width="9.140625" style="3"/>
    <col min="7681" max="7681" width="2.28515625" style="3" customWidth="1"/>
    <col min="7682" max="7682" width="4.7109375" style="3" customWidth="1"/>
    <col min="7683" max="7684" width="9.5703125" style="3" customWidth="1"/>
    <col min="7685" max="7685" width="1.85546875" style="3" customWidth="1"/>
    <col min="7686" max="7686" width="7.5703125" style="3" customWidth="1"/>
    <col min="7687" max="7687" width="5.7109375" style="3" customWidth="1"/>
    <col min="7688" max="7689" width="6" style="3" customWidth="1"/>
    <col min="7690" max="7690" width="5.85546875" style="3" customWidth="1"/>
    <col min="7691" max="7691" width="9.5703125" style="3" customWidth="1"/>
    <col min="7692" max="7692" width="6.85546875" style="3" customWidth="1"/>
    <col min="7693" max="7693" width="1.85546875" style="3" customWidth="1"/>
    <col min="7694" max="7694" width="5.28515625" style="3" customWidth="1"/>
    <col min="7695" max="7695" width="1.85546875" style="3" customWidth="1"/>
    <col min="7696" max="7696" width="7.140625" style="3" customWidth="1"/>
    <col min="7697" max="7697" width="7.7109375" style="3" customWidth="1"/>
    <col min="7698" max="7698" width="30" style="3" bestFit="1" customWidth="1"/>
    <col min="7699" max="7699" width="7.7109375" style="3" customWidth="1"/>
    <col min="7700" max="7701" width="4.7109375" style="3" customWidth="1"/>
    <col min="7702" max="7702" width="5.85546875" style="3" customWidth="1"/>
    <col min="7703" max="7703" width="10.28515625" style="3" customWidth="1"/>
    <col min="7704" max="7704" width="2.7109375" style="3" customWidth="1"/>
    <col min="7705" max="7706" width="9.5703125" style="3" customWidth="1"/>
    <col min="7707" max="7936" width="9.140625" style="3"/>
    <col min="7937" max="7937" width="2.28515625" style="3" customWidth="1"/>
    <col min="7938" max="7938" width="4.7109375" style="3" customWidth="1"/>
    <col min="7939" max="7940" width="9.5703125" style="3" customWidth="1"/>
    <col min="7941" max="7941" width="1.85546875" style="3" customWidth="1"/>
    <col min="7942" max="7942" width="7.5703125" style="3" customWidth="1"/>
    <col min="7943" max="7943" width="5.7109375" style="3" customWidth="1"/>
    <col min="7944" max="7945" width="6" style="3" customWidth="1"/>
    <col min="7946" max="7946" width="5.85546875" style="3" customWidth="1"/>
    <col min="7947" max="7947" width="9.5703125" style="3" customWidth="1"/>
    <col min="7948" max="7948" width="6.85546875" style="3" customWidth="1"/>
    <col min="7949" max="7949" width="1.85546875" style="3" customWidth="1"/>
    <col min="7950" max="7950" width="5.28515625" style="3" customWidth="1"/>
    <col min="7951" max="7951" width="1.85546875" style="3" customWidth="1"/>
    <col min="7952" max="7952" width="7.140625" style="3" customWidth="1"/>
    <col min="7953" max="7953" width="7.7109375" style="3" customWidth="1"/>
    <col min="7954" max="7954" width="30" style="3" bestFit="1" customWidth="1"/>
    <col min="7955" max="7955" width="7.7109375" style="3" customWidth="1"/>
    <col min="7956" max="7957" width="4.7109375" style="3" customWidth="1"/>
    <col min="7958" max="7958" width="5.85546875" style="3" customWidth="1"/>
    <col min="7959" max="7959" width="10.28515625" style="3" customWidth="1"/>
    <col min="7960" max="7960" width="2.7109375" style="3" customWidth="1"/>
    <col min="7961" max="7962" width="9.5703125" style="3" customWidth="1"/>
    <col min="7963" max="8192" width="9.140625" style="3"/>
    <col min="8193" max="8193" width="2.28515625" style="3" customWidth="1"/>
    <col min="8194" max="8194" width="4.7109375" style="3" customWidth="1"/>
    <col min="8195" max="8196" width="9.5703125" style="3" customWidth="1"/>
    <col min="8197" max="8197" width="1.85546875" style="3" customWidth="1"/>
    <col min="8198" max="8198" width="7.5703125" style="3" customWidth="1"/>
    <col min="8199" max="8199" width="5.7109375" style="3" customWidth="1"/>
    <col min="8200" max="8201" width="6" style="3" customWidth="1"/>
    <col min="8202" max="8202" width="5.85546875" style="3" customWidth="1"/>
    <col min="8203" max="8203" width="9.5703125" style="3" customWidth="1"/>
    <col min="8204" max="8204" width="6.85546875" style="3" customWidth="1"/>
    <col min="8205" max="8205" width="1.85546875" style="3" customWidth="1"/>
    <col min="8206" max="8206" width="5.28515625" style="3" customWidth="1"/>
    <col min="8207" max="8207" width="1.85546875" style="3" customWidth="1"/>
    <col min="8208" max="8208" width="7.140625" style="3" customWidth="1"/>
    <col min="8209" max="8209" width="7.7109375" style="3" customWidth="1"/>
    <col min="8210" max="8210" width="30" style="3" bestFit="1" customWidth="1"/>
    <col min="8211" max="8211" width="7.7109375" style="3" customWidth="1"/>
    <col min="8212" max="8213" width="4.7109375" style="3" customWidth="1"/>
    <col min="8214" max="8214" width="5.85546875" style="3" customWidth="1"/>
    <col min="8215" max="8215" width="10.28515625" style="3" customWidth="1"/>
    <col min="8216" max="8216" width="2.7109375" style="3" customWidth="1"/>
    <col min="8217" max="8218" width="9.5703125" style="3" customWidth="1"/>
    <col min="8219" max="8448" width="9.140625" style="3"/>
    <col min="8449" max="8449" width="2.28515625" style="3" customWidth="1"/>
    <col min="8450" max="8450" width="4.7109375" style="3" customWidth="1"/>
    <col min="8451" max="8452" width="9.5703125" style="3" customWidth="1"/>
    <col min="8453" max="8453" width="1.85546875" style="3" customWidth="1"/>
    <col min="8454" max="8454" width="7.5703125" style="3" customWidth="1"/>
    <col min="8455" max="8455" width="5.7109375" style="3" customWidth="1"/>
    <col min="8456" max="8457" width="6" style="3" customWidth="1"/>
    <col min="8458" max="8458" width="5.85546875" style="3" customWidth="1"/>
    <col min="8459" max="8459" width="9.5703125" style="3" customWidth="1"/>
    <col min="8460" max="8460" width="6.85546875" style="3" customWidth="1"/>
    <col min="8461" max="8461" width="1.85546875" style="3" customWidth="1"/>
    <col min="8462" max="8462" width="5.28515625" style="3" customWidth="1"/>
    <col min="8463" max="8463" width="1.85546875" style="3" customWidth="1"/>
    <col min="8464" max="8464" width="7.140625" style="3" customWidth="1"/>
    <col min="8465" max="8465" width="7.7109375" style="3" customWidth="1"/>
    <col min="8466" max="8466" width="30" style="3" bestFit="1" customWidth="1"/>
    <col min="8467" max="8467" width="7.7109375" style="3" customWidth="1"/>
    <col min="8468" max="8469" width="4.7109375" style="3" customWidth="1"/>
    <col min="8470" max="8470" width="5.85546875" style="3" customWidth="1"/>
    <col min="8471" max="8471" width="10.28515625" style="3" customWidth="1"/>
    <col min="8472" max="8472" width="2.7109375" style="3" customWidth="1"/>
    <col min="8473" max="8474" width="9.5703125" style="3" customWidth="1"/>
    <col min="8475" max="8704" width="9.140625" style="3"/>
    <col min="8705" max="8705" width="2.28515625" style="3" customWidth="1"/>
    <col min="8706" max="8706" width="4.7109375" style="3" customWidth="1"/>
    <col min="8707" max="8708" width="9.5703125" style="3" customWidth="1"/>
    <col min="8709" max="8709" width="1.85546875" style="3" customWidth="1"/>
    <col min="8710" max="8710" width="7.5703125" style="3" customWidth="1"/>
    <col min="8711" max="8711" width="5.7109375" style="3" customWidth="1"/>
    <col min="8712" max="8713" width="6" style="3" customWidth="1"/>
    <col min="8714" max="8714" width="5.85546875" style="3" customWidth="1"/>
    <col min="8715" max="8715" width="9.5703125" style="3" customWidth="1"/>
    <col min="8716" max="8716" width="6.85546875" style="3" customWidth="1"/>
    <col min="8717" max="8717" width="1.85546875" style="3" customWidth="1"/>
    <col min="8718" max="8718" width="5.28515625" style="3" customWidth="1"/>
    <col min="8719" max="8719" width="1.85546875" style="3" customWidth="1"/>
    <col min="8720" max="8720" width="7.140625" style="3" customWidth="1"/>
    <col min="8721" max="8721" width="7.7109375" style="3" customWidth="1"/>
    <col min="8722" max="8722" width="30" style="3" bestFit="1" customWidth="1"/>
    <col min="8723" max="8723" width="7.7109375" style="3" customWidth="1"/>
    <col min="8724" max="8725" width="4.7109375" style="3" customWidth="1"/>
    <col min="8726" max="8726" width="5.85546875" style="3" customWidth="1"/>
    <col min="8727" max="8727" width="10.28515625" style="3" customWidth="1"/>
    <col min="8728" max="8728" width="2.7109375" style="3" customWidth="1"/>
    <col min="8729" max="8730" width="9.5703125" style="3" customWidth="1"/>
    <col min="8731" max="8960" width="9.140625" style="3"/>
    <col min="8961" max="8961" width="2.28515625" style="3" customWidth="1"/>
    <col min="8962" max="8962" width="4.7109375" style="3" customWidth="1"/>
    <col min="8963" max="8964" width="9.5703125" style="3" customWidth="1"/>
    <col min="8965" max="8965" width="1.85546875" style="3" customWidth="1"/>
    <col min="8966" max="8966" width="7.5703125" style="3" customWidth="1"/>
    <col min="8967" max="8967" width="5.7109375" style="3" customWidth="1"/>
    <col min="8968" max="8969" width="6" style="3" customWidth="1"/>
    <col min="8970" max="8970" width="5.85546875" style="3" customWidth="1"/>
    <col min="8971" max="8971" width="9.5703125" style="3" customWidth="1"/>
    <col min="8972" max="8972" width="6.85546875" style="3" customWidth="1"/>
    <col min="8973" max="8973" width="1.85546875" style="3" customWidth="1"/>
    <col min="8974" max="8974" width="5.28515625" style="3" customWidth="1"/>
    <col min="8975" max="8975" width="1.85546875" style="3" customWidth="1"/>
    <col min="8976" max="8976" width="7.140625" style="3" customWidth="1"/>
    <col min="8977" max="8977" width="7.7109375" style="3" customWidth="1"/>
    <col min="8978" max="8978" width="30" style="3" bestFit="1" customWidth="1"/>
    <col min="8979" max="8979" width="7.7109375" style="3" customWidth="1"/>
    <col min="8980" max="8981" width="4.7109375" style="3" customWidth="1"/>
    <col min="8982" max="8982" width="5.85546875" style="3" customWidth="1"/>
    <col min="8983" max="8983" width="10.28515625" style="3" customWidth="1"/>
    <col min="8984" max="8984" width="2.7109375" style="3" customWidth="1"/>
    <col min="8985" max="8986" width="9.5703125" style="3" customWidth="1"/>
    <col min="8987" max="9216" width="9.140625" style="3"/>
    <col min="9217" max="9217" width="2.28515625" style="3" customWidth="1"/>
    <col min="9218" max="9218" width="4.7109375" style="3" customWidth="1"/>
    <col min="9219" max="9220" width="9.5703125" style="3" customWidth="1"/>
    <col min="9221" max="9221" width="1.85546875" style="3" customWidth="1"/>
    <col min="9222" max="9222" width="7.5703125" style="3" customWidth="1"/>
    <col min="9223" max="9223" width="5.7109375" style="3" customWidth="1"/>
    <col min="9224" max="9225" width="6" style="3" customWidth="1"/>
    <col min="9226" max="9226" width="5.85546875" style="3" customWidth="1"/>
    <col min="9227" max="9227" width="9.5703125" style="3" customWidth="1"/>
    <col min="9228" max="9228" width="6.85546875" style="3" customWidth="1"/>
    <col min="9229" max="9229" width="1.85546875" style="3" customWidth="1"/>
    <col min="9230" max="9230" width="5.28515625" style="3" customWidth="1"/>
    <col min="9231" max="9231" width="1.85546875" style="3" customWidth="1"/>
    <col min="9232" max="9232" width="7.140625" style="3" customWidth="1"/>
    <col min="9233" max="9233" width="7.7109375" style="3" customWidth="1"/>
    <col min="9234" max="9234" width="30" style="3" bestFit="1" customWidth="1"/>
    <col min="9235" max="9235" width="7.7109375" style="3" customWidth="1"/>
    <col min="9236" max="9237" width="4.7109375" style="3" customWidth="1"/>
    <col min="9238" max="9238" width="5.85546875" style="3" customWidth="1"/>
    <col min="9239" max="9239" width="10.28515625" style="3" customWidth="1"/>
    <col min="9240" max="9240" width="2.7109375" style="3" customWidth="1"/>
    <col min="9241" max="9242" width="9.5703125" style="3" customWidth="1"/>
    <col min="9243" max="9472" width="9.140625" style="3"/>
    <col min="9473" max="9473" width="2.28515625" style="3" customWidth="1"/>
    <col min="9474" max="9474" width="4.7109375" style="3" customWidth="1"/>
    <col min="9475" max="9476" width="9.5703125" style="3" customWidth="1"/>
    <col min="9477" max="9477" width="1.85546875" style="3" customWidth="1"/>
    <col min="9478" max="9478" width="7.5703125" style="3" customWidth="1"/>
    <col min="9479" max="9479" width="5.7109375" style="3" customWidth="1"/>
    <col min="9480" max="9481" width="6" style="3" customWidth="1"/>
    <col min="9482" max="9482" width="5.85546875" style="3" customWidth="1"/>
    <col min="9483" max="9483" width="9.5703125" style="3" customWidth="1"/>
    <col min="9484" max="9484" width="6.85546875" style="3" customWidth="1"/>
    <col min="9485" max="9485" width="1.85546875" style="3" customWidth="1"/>
    <col min="9486" max="9486" width="5.28515625" style="3" customWidth="1"/>
    <col min="9487" max="9487" width="1.85546875" style="3" customWidth="1"/>
    <col min="9488" max="9488" width="7.140625" style="3" customWidth="1"/>
    <col min="9489" max="9489" width="7.7109375" style="3" customWidth="1"/>
    <col min="9490" max="9490" width="30" style="3" bestFit="1" customWidth="1"/>
    <col min="9491" max="9491" width="7.7109375" style="3" customWidth="1"/>
    <col min="9492" max="9493" width="4.7109375" style="3" customWidth="1"/>
    <col min="9494" max="9494" width="5.85546875" style="3" customWidth="1"/>
    <col min="9495" max="9495" width="10.28515625" style="3" customWidth="1"/>
    <col min="9496" max="9496" width="2.7109375" style="3" customWidth="1"/>
    <col min="9497" max="9498" width="9.5703125" style="3" customWidth="1"/>
    <col min="9499" max="9728" width="9.140625" style="3"/>
    <col min="9729" max="9729" width="2.28515625" style="3" customWidth="1"/>
    <col min="9730" max="9730" width="4.7109375" style="3" customWidth="1"/>
    <col min="9731" max="9732" width="9.5703125" style="3" customWidth="1"/>
    <col min="9733" max="9733" width="1.85546875" style="3" customWidth="1"/>
    <col min="9734" max="9734" width="7.5703125" style="3" customWidth="1"/>
    <col min="9735" max="9735" width="5.7109375" style="3" customWidth="1"/>
    <col min="9736" max="9737" width="6" style="3" customWidth="1"/>
    <col min="9738" max="9738" width="5.85546875" style="3" customWidth="1"/>
    <col min="9739" max="9739" width="9.5703125" style="3" customWidth="1"/>
    <col min="9740" max="9740" width="6.85546875" style="3" customWidth="1"/>
    <col min="9741" max="9741" width="1.85546875" style="3" customWidth="1"/>
    <col min="9742" max="9742" width="5.28515625" style="3" customWidth="1"/>
    <col min="9743" max="9743" width="1.85546875" style="3" customWidth="1"/>
    <col min="9744" max="9744" width="7.140625" style="3" customWidth="1"/>
    <col min="9745" max="9745" width="7.7109375" style="3" customWidth="1"/>
    <col min="9746" max="9746" width="30" style="3" bestFit="1" customWidth="1"/>
    <col min="9747" max="9747" width="7.7109375" style="3" customWidth="1"/>
    <col min="9748" max="9749" width="4.7109375" style="3" customWidth="1"/>
    <col min="9750" max="9750" width="5.85546875" style="3" customWidth="1"/>
    <col min="9751" max="9751" width="10.28515625" style="3" customWidth="1"/>
    <col min="9752" max="9752" width="2.7109375" style="3" customWidth="1"/>
    <col min="9753" max="9754" width="9.5703125" style="3" customWidth="1"/>
    <col min="9755" max="9984" width="9.140625" style="3"/>
    <col min="9985" max="9985" width="2.28515625" style="3" customWidth="1"/>
    <col min="9986" max="9986" width="4.7109375" style="3" customWidth="1"/>
    <col min="9987" max="9988" width="9.5703125" style="3" customWidth="1"/>
    <col min="9989" max="9989" width="1.85546875" style="3" customWidth="1"/>
    <col min="9990" max="9990" width="7.5703125" style="3" customWidth="1"/>
    <col min="9991" max="9991" width="5.7109375" style="3" customWidth="1"/>
    <col min="9992" max="9993" width="6" style="3" customWidth="1"/>
    <col min="9994" max="9994" width="5.85546875" style="3" customWidth="1"/>
    <col min="9995" max="9995" width="9.5703125" style="3" customWidth="1"/>
    <col min="9996" max="9996" width="6.85546875" style="3" customWidth="1"/>
    <col min="9997" max="9997" width="1.85546875" style="3" customWidth="1"/>
    <col min="9998" max="9998" width="5.28515625" style="3" customWidth="1"/>
    <col min="9999" max="9999" width="1.85546875" style="3" customWidth="1"/>
    <col min="10000" max="10000" width="7.140625" style="3" customWidth="1"/>
    <col min="10001" max="10001" width="7.7109375" style="3" customWidth="1"/>
    <col min="10002" max="10002" width="30" style="3" bestFit="1" customWidth="1"/>
    <col min="10003" max="10003" width="7.7109375" style="3" customWidth="1"/>
    <col min="10004" max="10005" width="4.7109375" style="3" customWidth="1"/>
    <col min="10006" max="10006" width="5.85546875" style="3" customWidth="1"/>
    <col min="10007" max="10007" width="10.28515625" style="3" customWidth="1"/>
    <col min="10008" max="10008" width="2.7109375" style="3" customWidth="1"/>
    <col min="10009" max="10010" width="9.5703125" style="3" customWidth="1"/>
    <col min="10011" max="10240" width="9.140625" style="3"/>
    <col min="10241" max="10241" width="2.28515625" style="3" customWidth="1"/>
    <col min="10242" max="10242" width="4.7109375" style="3" customWidth="1"/>
    <col min="10243" max="10244" width="9.5703125" style="3" customWidth="1"/>
    <col min="10245" max="10245" width="1.85546875" style="3" customWidth="1"/>
    <col min="10246" max="10246" width="7.5703125" style="3" customWidth="1"/>
    <col min="10247" max="10247" width="5.7109375" style="3" customWidth="1"/>
    <col min="10248" max="10249" width="6" style="3" customWidth="1"/>
    <col min="10250" max="10250" width="5.85546875" style="3" customWidth="1"/>
    <col min="10251" max="10251" width="9.5703125" style="3" customWidth="1"/>
    <col min="10252" max="10252" width="6.85546875" style="3" customWidth="1"/>
    <col min="10253" max="10253" width="1.85546875" style="3" customWidth="1"/>
    <col min="10254" max="10254" width="5.28515625" style="3" customWidth="1"/>
    <col min="10255" max="10255" width="1.85546875" style="3" customWidth="1"/>
    <col min="10256" max="10256" width="7.140625" style="3" customWidth="1"/>
    <col min="10257" max="10257" width="7.7109375" style="3" customWidth="1"/>
    <col min="10258" max="10258" width="30" style="3" bestFit="1" customWidth="1"/>
    <col min="10259" max="10259" width="7.7109375" style="3" customWidth="1"/>
    <col min="10260" max="10261" width="4.7109375" style="3" customWidth="1"/>
    <col min="10262" max="10262" width="5.85546875" style="3" customWidth="1"/>
    <col min="10263" max="10263" width="10.28515625" style="3" customWidth="1"/>
    <col min="10264" max="10264" width="2.7109375" style="3" customWidth="1"/>
    <col min="10265" max="10266" width="9.5703125" style="3" customWidth="1"/>
    <col min="10267" max="10496" width="9.140625" style="3"/>
    <col min="10497" max="10497" width="2.28515625" style="3" customWidth="1"/>
    <col min="10498" max="10498" width="4.7109375" style="3" customWidth="1"/>
    <col min="10499" max="10500" width="9.5703125" style="3" customWidth="1"/>
    <col min="10501" max="10501" width="1.85546875" style="3" customWidth="1"/>
    <col min="10502" max="10502" width="7.5703125" style="3" customWidth="1"/>
    <col min="10503" max="10503" width="5.7109375" style="3" customWidth="1"/>
    <col min="10504" max="10505" width="6" style="3" customWidth="1"/>
    <col min="10506" max="10506" width="5.85546875" style="3" customWidth="1"/>
    <col min="10507" max="10507" width="9.5703125" style="3" customWidth="1"/>
    <col min="10508" max="10508" width="6.85546875" style="3" customWidth="1"/>
    <col min="10509" max="10509" width="1.85546875" style="3" customWidth="1"/>
    <col min="10510" max="10510" width="5.28515625" style="3" customWidth="1"/>
    <col min="10511" max="10511" width="1.85546875" style="3" customWidth="1"/>
    <col min="10512" max="10512" width="7.140625" style="3" customWidth="1"/>
    <col min="10513" max="10513" width="7.7109375" style="3" customWidth="1"/>
    <col min="10514" max="10514" width="30" style="3" bestFit="1" customWidth="1"/>
    <col min="10515" max="10515" width="7.7109375" style="3" customWidth="1"/>
    <col min="10516" max="10517" width="4.7109375" style="3" customWidth="1"/>
    <col min="10518" max="10518" width="5.85546875" style="3" customWidth="1"/>
    <col min="10519" max="10519" width="10.28515625" style="3" customWidth="1"/>
    <col min="10520" max="10520" width="2.7109375" style="3" customWidth="1"/>
    <col min="10521" max="10522" width="9.5703125" style="3" customWidth="1"/>
    <col min="10523" max="10752" width="9.140625" style="3"/>
    <col min="10753" max="10753" width="2.28515625" style="3" customWidth="1"/>
    <col min="10754" max="10754" width="4.7109375" style="3" customWidth="1"/>
    <col min="10755" max="10756" width="9.5703125" style="3" customWidth="1"/>
    <col min="10757" max="10757" width="1.85546875" style="3" customWidth="1"/>
    <col min="10758" max="10758" width="7.5703125" style="3" customWidth="1"/>
    <col min="10759" max="10759" width="5.7109375" style="3" customWidth="1"/>
    <col min="10760" max="10761" width="6" style="3" customWidth="1"/>
    <col min="10762" max="10762" width="5.85546875" style="3" customWidth="1"/>
    <col min="10763" max="10763" width="9.5703125" style="3" customWidth="1"/>
    <col min="10764" max="10764" width="6.85546875" style="3" customWidth="1"/>
    <col min="10765" max="10765" width="1.85546875" style="3" customWidth="1"/>
    <col min="10766" max="10766" width="5.28515625" style="3" customWidth="1"/>
    <col min="10767" max="10767" width="1.85546875" style="3" customWidth="1"/>
    <col min="10768" max="10768" width="7.140625" style="3" customWidth="1"/>
    <col min="10769" max="10769" width="7.7109375" style="3" customWidth="1"/>
    <col min="10770" max="10770" width="30" style="3" bestFit="1" customWidth="1"/>
    <col min="10771" max="10771" width="7.7109375" style="3" customWidth="1"/>
    <col min="10772" max="10773" width="4.7109375" style="3" customWidth="1"/>
    <col min="10774" max="10774" width="5.85546875" style="3" customWidth="1"/>
    <col min="10775" max="10775" width="10.28515625" style="3" customWidth="1"/>
    <col min="10776" max="10776" width="2.7109375" style="3" customWidth="1"/>
    <col min="10777" max="10778" width="9.5703125" style="3" customWidth="1"/>
    <col min="10779" max="11008" width="9.140625" style="3"/>
    <col min="11009" max="11009" width="2.28515625" style="3" customWidth="1"/>
    <col min="11010" max="11010" width="4.7109375" style="3" customWidth="1"/>
    <col min="11011" max="11012" width="9.5703125" style="3" customWidth="1"/>
    <col min="11013" max="11013" width="1.85546875" style="3" customWidth="1"/>
    <col min="11014" max="11014" width="7.5703125" style="3" customWidth="1"/>
    <col min="11015" max="11015" width="5.7109375" style="3" customWidth="1"/>
    <col min="11016" max="11017" width="6" style="3" customWidth="1"/>
    <col min="11018" max="11018" width="5.85546875" style="3" customWidth="1"/>
    <col min="11019" max="11019" width="9.5703125" style="3" customWidth="1"/>
    <col min="11020" max="11020" width="6.85546875" style="3" customWidth="1"/>
    <col min="11021" max="11021" width="1.85546875" style="3" customWidth="1"/>
    <col min="11022" max="11022" width="5.28515625" style="3" customWidth="1"/>
    <col min="11023" max="11023" width="1.85546875" style="3" customWidth="1"/>
    <col min="11024" max="11024" width="7.140625" style="3" customWidth="1"/>
    <col min="11025" max="11025" width="7.7109375" style="3" customWidth="1"/>
    <col min="11026" max="11026" width="30" style="3" bestFit="1" customWidth="1"/>
    <col min="11027" max="11027" width="7.7109375" style="3" customWidth="1"/>
    <col min="11028" max="11029" width="4.7109375" style="3" customWidth="1"/>
    <col min="11030" max="11030" width="5.85546875" style="3" customWidth="1"/>
    <col min="11031" max="11031" width="10.28515625" style="3" customWidth="1"/>
    <col min="11032" max="11032" width="2.7109375" style="3" customWidth="1"/>
    <col min="11033" max="11034" width="9.5703125" style="3" customWidth="1"/>
    <col min="11035" max="11264" width="9.140625" style="3"/>
    <col min="11265" max="11265" width="2.28515625" style="3" customWidth="1"/>
    <col min="11266" max="11266" width="4.7109375" style="3" customWidth="1"/>
    <col min="11267" max="11268" width="9.5703125" style="3" customWidth="1"/>
    <col min="11269" max="11269" width="1.85546875" style="3" customWidth="1"/>
    <col min="11270" max="11270" width="7.5703125" style="3" customWidth="1"/>
    <col min="11271" max="11271" width="5.7109375" style="3" customWidth="1"/>
    <col min="11272" max="11273" width="6" style="3" customWidth="1"/>
    <col min="11274" max="11274" width="5.85546875" style="3" customWidth="1"/>
    <col min="11275" max="11275" width="9.5703125" style="3" customWidth="1"/>
    <col min="11276" max="11276" width="6.85546875" style="3" customWidth="1"/>
    <col min="11277" max="11277" width="1.85546875" style="3" customWidth="1"/>
    <col min="11278" max="11278" width="5.28515625" style="3" customWidth="1"/>
    <col min="11279" max="11279" width="1.85546875" style="3" customWidth="1"/>
    <col min="11280" max="11280" width="7.140625" style="3" customWidth="1"/>
    <col min="11281" max="11281" width="7.7109375" style="3" customWidth="1"/>
    <col min="11282" max="11282" width="30" style="3" bestFit="1" customWidth="1"/>
    <col min="11283" max="11283" width="7.7109375" style="3" customWidth="1"/>
    <col min="11284" max="11285" width="4.7109375" style="3" customWidth="1"/>
    <col min="11286" max="11286" width="5.85546875" style="3" customWidth="1"/>
    <col min="11287" max="11287" width="10.28515625" style="3" customWidth="1"/>
    <col min="11288" max="11288" width="2.7109375" style="3" customWidth="1"/>
    <col min="11289" max="11290" width="9.5703125" style="3" customWidth="1"/>
    <col min="11291" max="11520" width="9.140625" style="3"/>
    <col min="11521" max="11521" width="2.28515625" style="3" customWidth="1"/>
    <col min="11522" max="11522" width="4.7109375" style="3" customWidth="1"/>
    <col min="11523" max="11524" width="9.5703125" style="3" customWidth="1"/>
    <col min="11525" max="11525" width="1.85546875" style="3" customWidth="1"/>
    <col min="11526" max="11526" width="7.5703125" style="3" customWidth="1"/>
    <col min="11527" max="11527" width="5.7109375" style="3" customWidth="1"/>
    <col min="11528" max="11529" width="6" style="3" customWidth="1"/>
    <col min="11530" max="11530" width="5.85546875" style="3" customWidth="1"/>
    <col min="11531" max="11531" width="9.5703125" style="3" customWidth="1"/>
    <col min="11532" max="11532" width="6.85546875" style="3" customWidth="1"/>
    <col min="11533" max="11533" width="1.85546875" style="3" customWidth="1"/>
    <col min="11534" max="11534" width="5.28515625" style="3" customWidth="1"/>
    <col min="11535" max="11535" width="1.85546875" style="3" customWidth="1"/>
    <col min="11536" max="11536" width="7.140625" style="3" customWidth="1"/>
    <col min="11537" max="11537" width="7.7109375" style="3" customWidth="1"/>
    <col min="11538" max="11538" width="30" style="3" bestFit="1" customWidth="1"/>
    <col min="11539" max="11539" width="7.7109375" style="3" customWidth="1"/>
    <col min="11540" max="11541" width="4.7109375" style="3" customWidth="1"/>
    <col min="11542" max="11542" width="5.85546875" style="3" customWidth="1"/>
    <col min="11543" max="11543" width="10.28515625" style="3" customWidth="1"/>
    <col min="11544" max="11544" width="2.7109375" style="3" customWidth="1"/>
    <col min="11545" max="11546" width="9.5703125" style="3" customWidth="1"/>
    <col min="11547" max="11776" width="9.140625" style="3"/>
    <col min="11777" max="11777" width="2.28515625" style="3" customWidth="1"/>
    <col min="11778" max="11778" width="4.7109375" style="3" customWidth="1"/>
    <col min="11779" max="11780" width="9.5703125" style="3" customWidth="1"/>
    <col min="11781" max="11781" width="1.85546875" style="3" customWidth="1"/>
    <col min="11782" max="11782" width="7.5703125" style="3" customWidth="1"/>
    <col min="11783" max="11783" width="5.7109375" style="3" customWidth="1"/>
    <col min="11784" max="11785" width="6" style="3" customWidth="1"/>
    <col min="11786" max="11786" width="5.85546875" style="3" customWidth="1"/>
    <col min="11787" max="11787" width="9.5703125" style="3" customWidth="1"/>
    <col min="11788" max="11788" width="6.85546875" style="3" customWidth="1"/>
    <col min="11789" max="11789" width="1.85546875" style="3" customWidth="1"/>
    <col min="11790" max="11790" width="5.28515625" style="3" customWidth="1"/>
    <col min="11791" max="11791" width="1.85546875" style="3" customWidth="1"/>
    <col min="11792" max="11792" width="7.140625" style="3" customWidth="1"/>
    <col min="11793" max="11793" width="7.7109375" style="3" customWidth="1"/>
    <col min="11794" max="11794" width="30" style="3" bestFit="1" customWidth="1"/>
    <col min="11795" max="11795" width="7.7109375" style="3" customWidth="1"/>
    <col min="11796" max="11797" width="4.7109375" style="3" customWidth="1"/>
    <col min="11798" max="11798" width="5.85546875" style="3" customWidth="1"/>
    <col min="11799" max="11799" width="10.28515625" style="3" customWidth="1"/>
    <col min="11800" max="11800" width="2.7109375" style="3" customWidth="1"/>
    <col min="11801" max="11802" width="9.5703125" style="3" customWidth="1"/>
    <col min="11803" max="12032" width="9.140625" style="3"/>
    <col min="12033" max="12033" width="2.28515625" style="3" customWidth="1"/>
    <col min="12034" max="12034" width="4.7109375" style="3" customWidth="1"/>
    <col min="12035" max="12036" width="9.5703125" style="3" customWidth="1"/>
    <col min="12037" max="12037" width="1.85546875" style="3" customWidth="1"/>
    <col min="12038" max="12038" width="7.5703125" style="3" customWidth="1"/>
    <col min="12039" max="12039" width="5.7109375" style="3" customWidth="1"/>
    <col min="12040" max="12041" width="6" style="3" customWidth="1"/>
    <col min="12042" max="12042" width="5.85546875" style="3" customWidth="1"/>
    <col min="12043" max="12043" width="9.5703125" style="3" customWidth="1"/>
    <col min="12044" max="12044" width="6.85546875" style="3" customWidth="1"/>
    <col min="12045" max="12045" width="1.85546875" style="3" customWidth="1"/>
    <col min="12046" max="12046" width="5.28515625" style="3" customWidth="1"/>
    <col min="12047" max="12047" width="1.85546875" style="3" customWidth="1"/>
    <col min="12048" max="12048" width="7.140625" style="3" customWidth="1"/>
    <col min="12049" max="12049" width="7.7109375" style="3" customWidth="1"/>
    <col min="12050" max="12050" width="30" style="3" bestFit="1" customWidth="1"/>
    <col min="12051" max="12051" width="7.7109375" style="3" customWidth="1"/>
    <col min="12052" max="12053" width="4.7109375" style="3" customWidth="1"/>
    <col min="12054" max="12054" width="5.85546875" style="3" customWidth="1"/>
    <col min="12055" max="12055" width="10.28515625" style="3" customWidth="1"/>
    <col min="12056" max="12056" width="2.7109375" style="3" customWidth="1"/>
    <col min="12057" max="12058" width="9.5703125" style="3" customWidth="1"/>
    <col min="12059" max="12288" width="9.140625" style="3"/>
    <col min="12289" max="12289" width="2.28515625" style="3" customWidth="1"/>
    <col min="12290" max="12290" width="4.7109375" style="3" customWidth="1"/>
    <col min="12291" max="12292" width="9.5703125" style="3" customWidth="1"/>
    <col min="12293" max="12293" width="1.85546875" style="3" customWidth="1"/>
    <col min="12294" max="12294" width="7.5703125" style="3" customWidth="1"/>
    <col min="12295" max="12295" width="5.7109375" style="3" customWidth="1"/>
    <col min="12296" max="12297" width="6" style="3" customWidth="1"/>
    <col min="12298" max="12298" width="5.85546875" style="3" customWidth="1"/>
    <col min="12299" max="12299" width="9.5703125" style="3" customWidth="1"/>
    <col min="12300" max="12300" width="6.85546875" style="3" customWidth="1"/>
    <col min="12301" max="12301" width="1.85546875" style="3" customWidth="1"/>
    <col min="12302" max="12302" width="5.28515625" style="3" customWidth="1"/>
    <col min="12303" max="12303" width="1.85546875" style="3" customWidth="1"/>
    <col min="12304" max="12304" width="7.140625" style="3" customWidth="1"/>
    <col min="12305" max="12305" width="7.7109375" style="3" customWidth="1"/>
    <col min="12306" max="12306" width="30" style="3" bestFit="1" customWidth="1"/>
    <col min="12307" max="12307" width="7.7109375" style="3" customWidth="1"/>
    <col min="12308" max="12309" width="4.7109375" style="3" customWidth="1"/>
    <col min="12310" max="12310" width="5.85546875" style="3" customWidth="1"/>
    <col min="12311" max="12311" width="10.28515625" style="3" customWidth="1"/>
    <col min="12312" max="12312" width="2.7109375" style="3" customWidth="1"/>
    <col min="12313" max="12314" width="9.5703125" style="3" customWidth="1"/>
    <col min="12315" max="12544" width="9.140625" style="3"/>
    <col min="12545" max="12545" width="2.28515625" style="3" customWidth="1"/>
    <col min="12546" max="12546" width="4.7109375" style="3" customWidth="1"/>
    <col min="12547" max="12548" width="9.5703125" style="3" customWidth="1"/>
    <col min="12549" max="12549" width="1.85546875" style="3" customWidth="1"/>
    <col min="12550" max="12550" width="7.5703125" style="3" customWidth="1"/>
    <col min="12551" max="12551" width="5.7109375" style="3" customWidth="1"/>
    <col min="12552" max="12553" width="6" style="3" customWidth="1"/>
    <col min="12554" max="12554" width="5.85546875" style="3" customWidth="1"/>
    <col min="12555" max="12555" width="9.5703125" style="3" customWidth="1"/>
    <col min="12556" max="12556" width="6.85546875" style="3" customWidth="1"/>
    <col min="12557" max="12557" width="1.85546875" style="3" customWidth="1"/>
    <col min="12558" max="12558" width="5.28515625" style="3" customWidth="1"/>
    <col min="12559" max="12559" width="1.85546875" style="3" customWidth="1"/>
    <col min="12560" max="12560" width="7.140625" style="3" customWidth="1"/>
    <col min="12561" max="12561" width="7.7109375" style="3" customWidth="1"/>
    <col min="12562" max="12562" width="30" style="3" bestFit="1" customWidth="1"/>
    <col min="12563" max="12563" width="7.7109375" style="3" customWidth="1"/>
    <col min="12564" max="12565" width="4.7109375" style="3" customWidth="1"/>
    <col min="12566" max="12566" width="5.85546875" style="3" customWidth="1"/>
    <col min="12567" max="12567" width="10.28515625" style="3" customWidth="1"/>
    <col min="12568" max="12568" width="2.7109375" style="3" customWidth="1"/>
    <col min="12569" max="12570" width="9.5703125" style="3" customWidth="1"/>
    <col min="12571" max="12800" width="9.140625" style="3"/>
    <col min="12801" max="12801" width="2.28515625" style="3" customWidth="1"/>
    <col min="12802" max="12802" width="4.7109375" style="3" customWidth="1"/>
    <col min="12803" max="12804" width="9.5703125" style="3" customWidth="1"/>
    <col min="12805" max="12805" width="1.85546875" style="3" customWidth="1"/>
    <col min="12806" max="12806" width="7.5703125" style="3" customWidth="1"/>
    <col min="12807" max="12807" width="5.7109375" style="3" customWidth="1"/>
    <col min="12808" max="12809" width="6" style="3" customWidth="1"/>
    <col min="12810" max="12810" width="5.85546875" style="3" customWidth="1"/>
    <col min="12811" max="12811" width="9.5703125" style="3" customWidth="1"/>
    <col min="12812" max="12812" width="6.85546875" style="3" customWidth="1"/>
    <col min="12813" max="12813" width="1.85546875" style="3" customWidth="1"/>
    <col min="12814" max="12814" width="5.28515625" style="3" customWidth="1"/>
    <col min="12815" max="12815" width="1.85546875" style="3" customWidth="1"/>
    <col min="12816" max="12816" width="7.140625" style="3" customWidth="1"/>
    <col min="12817" max="12817" width="7.7109375" style="3" customWidth="1"/>
    <col min="12818" max="12818" width="30" style="3" bestFit="1" customWidth="1"/>
    <col min="12819" max="12819" width="7.7109375" style="3" customWidth="1"/>
    <col min="12820" max="12821" width="4.7109375" style="3" customWidth="1"/>
    <col min="12822" max="12822" width="5.85546875" style="3" customWidth="1"/>
    <col min="12823" max="12823" width="10.28515625" style="3" customWidth="1"/>
    <col min="12824" max="12824" width="2.7109375" style="3" customWidth="1"/>
    <col min="12825" max="12826" width="9.5703125" style="3" customWidth="1"/>
    <col min="12827" max="13056" width="9.140625" style="3"/>
    <col min="13057" max="13057" width="2.28515625" style="3" customWidth="1"/>
    <col min="13058" max="13058" width="4.7109375" style="3" customWidth="1"/>
    <col min="13059" max="13060" width="9.5703125" style="3" customWidth="1"/>
    <col min="13061" max="13061" width="1.85546875" style="3" customWidth="1"/>
    <col min="13062" max="13062" width="7.5703125" style="3" customWidth="1"/>
    <col min="13063" max="13063" width="5.7109375" style="3" customWidth="1"/>
    <col min="13064" max="13065" width="6" style="3" customWidth="1"/>
    <col min="13066" max="13066" width="5.85546875" style="3" customWidth="1"/>
    <col min="13067" max="13067" width="9.5703125" style="3" customWidth="1"/>
    <col min="13068" max="13068" width="6.85546875" style="3" customWidth="1"/>
    <col min="13069" max="13069" width="1.85546875" style="3" customWidth="1"/>
    <col min="13070" max="13070" width="5.28515625" style="3" customWidth="1"/>
    <col min="13071" max="13071" width="1.85546875" style="3" customWidth="1"/>
    <col min="13072" max="13072" width="7.140625" style="3" customWidth="1"/>
    <col min="13073" max="13073" width="7.7109375" style="3" customWidth="1"/>
    <col min="13074" max="13074" width="30" style="3" bestFit="1" customWidth="1"/>
    <col min="13075" max="13075" width="7.7109375" style="3" customWidth="1"/>
    <col min="13076" max="13077" width="4.7109375" style="3" customWidth="1"/>
    <col min="13078" max="13078" width="5.85546875" style="3" customWidth="1"/>
    <col min="13079" max="13079" width="10.28515625" style="3" customWidth="1"/>
    <col min="13080" max="13080" width="2.7109375" style="3" customWidth="1"/>
    <col min="13081" max="13082" width="9.5703125" style="3" customWidth="1"/>
    <col min="13083" max="13312" width="9.140625" style="3"/>
    <col min="13313" max="13313" width="2.28515625" style="3" customWidth="1"/>
    <col min="13314" max="13314" width="4.7109375" style="3" customWidth="1"/>
    <col min="13315" max="13316" width="9.5703125" style="3" customWidth="1"/>
    <col min="13317" max="13317" width="1.85546875" style="3" customWidth="1"/>
    <col min="13318" max="13318" width="7.5703125" style="3" customWidth="1"/>
    <col min="13319" max="13319" width="5.7109375" style="3" customWidth="1"/>
    <col min="13320" max="13321" width="6" style="3" customWidth="1"/>
    <col min="13322" max="13322" width="5.85546875" style="3" customWidth="1"/>
    <col min="13323" max="13323" width="9.5703125" style="3" customWidth="1"/>
    <col min="13324" max="13324" width="6.85546875" style="3" customWidth="1"/>
    <col min="13325" max="13325" width="1.85546875" style="3" customWidth="1"/>
    <col min="13326" max="13326" width="5.28515625" style="3" customWidth="1"/>
    <col min="13327" max="13327" width="1.85546875" style="3" customWidth="1"/>
    <col min="13328" max="13328" width="7.140625" style="3" customWidth="1"/>
    <col min="13329" max="13329" width="7.7109375" style="3" customWidth="1"/>
    <col min="13330" max="13330" width="30" style="3" bestFit="1" customWidth="1"/>
    <col min="13331" max="13331" width="7.7109375" style="3" customWidth="1"/>
    <col min="13332" max="13333" width="4.7109375" style="3" customWidth="1"/>
    <col min="13334" max="13334" width="5.85546875" style="3" customWidth="1"/>
    <col min="13335" max="13335" width="10.28515625" style="3" customWidth="1"/>
    <col min="13336" max="13336" width="2.7109375" style="3" customWidth="1"/>
    <col min="13337" max="13338" width="9.5703125" style="3" customWidth="1"/>
    <col min="13339" max="13568" width="9.140625" style="3"/>
    <col min="13569" max="13569" width="2.28515625" style="3" customWidth="1"/>
    <col min="13570" max="13570" width="4.7109375" style="3" customWidth="1"/>
    <col min="13571" max="13572" width="9.5703125" style="3" customWidth="1"/>
    <col min="13573" max="13573" width="1.85546875" style="3" customWidth="1"/>
    <col min="13574" max="13574" width="7.5703125" style="3" customWidth="1"/>
    <col min="13575" max="13575" width="5.7109375" style="3" customWidth="1"/>
    <col min="13576" max="13577" width="6" style="3" customWidth="1"/>
    <col min="13578" max="13578" width="5.85546875" style="3" customWidth="1"/>
    <col min="13579" max="13579" width="9.5703125" style="3" customWidth="1"/>
    <col min="13580" max="13580" width="6.85546875" style="3" customWidth="1"/>
    <col min="13581" max="13581" width="1.85546875" style="3" customWidth="1"/>
    <col min="13582" max="13582" width="5.28515625" style="3" customWidth="1"/>
    <col min="13583" max="13583" width="1.85546875" style="3" customWidth="1"/>
    <col min="13584" max="13584" width="7.140625" style="3" customWidth="1"/>
    <col min="13585" max="13585" width="7.7109375" style="3" customWidth="1"/>
    <col min="13586" max="13586" width="30" style="3" bestFit="1" customWidth="1"/>
    <col min="13587" max="13587" width="7.7109375" style="3" customWidth="1"/>
    <col min="13588" max="13589" width="4.7109375" style="3" customWidth="1"/>
    <col min="13590" max="13590" width="5.85546875" style="3" customWidth="1"/>
    <col min="13591" max="13591" width="10.28515625" style="3" customWidth="1"/>
    <col min="13592" max="13592" width="2.7109375" style="3" customWidth="1"/>
    <col min="13593" max="13594" width="9.5703125" style="3" customWidth="1"/>
    <col min="13595" max="13824" width="9.140625" style="3"/>
    <col min="13825" max="13825" width="2.28515625" style="3" customWidth="1"/>
    <col min="13826" max="13826" width="4.7109375" style="3" customWidth="1"/>
    <col min="13827" max="13828" width="9.5703125" style="3" customWidth="1"/>
    <col min="13829" max="13829" width="1.85546875" style="3" customWidth="1"/>
    <col min="13830" max="13830" width="7.5703125" style="3" customWidth="1"/>
    <col min="13831" max="13831" width="5.7109375" style="3" customWidth="1"/>
    <col min="13832" max="13833" width="6" style="3" customWidth="1"/>
    <col min="13834" max="13834" width="5.85546875" style="3" customWidth="1"/>
    <col min="13835" max="13835" width="9.5703125" style="3" customWidth="1"/>
    <col min="13836" max="13836" width="6.85546875" style="3" customWidth="1"/>
    <col min="13837" max="13837" width="1.85546875" style="3" customWidth="1"/>
    <col min="13838" max="13838" width="5.28515625" style="3" customWidth="1"/>
    <col min="13839" max="13839" width="1.85546875" style="3" customWidth="1"/>
    <col min="13840" max="13840" width="7.140625" style="3" customWidth="1"/>
    <col min="13841" max="13841" width="7.7109375" style="3" customWidth="1"/>
    <col min="13842" max="13842" width="30" style="3" bestFit="1" customWidth="1"/>
    <col min="13843" max="13843" width="7.7109375" style="3" customWidth="1"/>
    <col min="13844" max="13845" width="4.7109375" style="3" customWidth="1"/>
    <col min="13846" max="13846" width="5.85546875" style="3" customWidth="1"/>
    <col min="13847" max="13847" width="10.28515625" style="3" customWidth="1"/>
    <col min="13848" max="13848" width="2.7109375" style="3" customWidth="1"/>
    <col min="13849" max="13850" width="9.5703125" style="3" customWidth="1"/>
    <col min="13851" max="14080" width="9.140625" style="3"/>
    <col min="14081" max="14081" width="2.28515625" style="3" customWidth="1"/>
    <col min="14082" max="14082" width="4.7109375" style="3" customWidth="1"/>
    <col min="14083" max="14084" width="9.5703125" style="3" customWidth="1"/>
    <col min="14085" max="14085" width="1.85546875" style="3" customWidth="1"/>
    <col min="14086" max="14086" width="7.5703125" style="3" customWidth="1"/>
    <col min="14087" max="14087" width="5.7109375" style="3" customWidth="1"/>
    <col min="14088" max="14089" width="6" style="3" customWidth="1"/>
    <col min="14090" max="14090" width="5.85546875" style="3" customWidth="1"/>
    <col min="14091" max="14091" width="9.5703125" style="3" customWidth="1"/>
    <col min="14092" max="14092" width="6.85546875" style="3" customWidth="1"/>
    <col min="14093" max="14093" width="1.85546875" style="3" customWidth="1"/>
    <col min="14094" max="14094" width="5.28515625" style="3" customWidth="1"/>
    <col min="14095" max="14095" width="1.85546875" style="3" customWidth="1"/>
    <col min="14096" max="14096" width="7.140625" style="3" customWidth="1"/>
    <col min="14097" max="14097" width="7.7109375" style="3" customWidth="1"/>
    <col min="14098" max="14098" width="30" style="3" bestFit="1" customWidth="1"/>
    <col min="14099" max="14099" width="7.7109375" style="3" customWidth="1"/>
    <col min="14100" max="14101" width="4.7109375" style="3" customWidth="1"/>
    <col min="14102" max="14102" width="5.85546875" style="3" customWidth="1"/>
    <col min="14103" max="14103" width="10.28515625" style="3" customWidth="1"/>
    <col min="14104" max="14104" width="2.7109375" style="3" customWidth="1"/>
    <col min="14105" max="14106" width="9.5703125" style="3" customWidth="1"/>
    <col min="14107" max="14336" width="9.140625" style="3"/>
    <col min="14337" max="14337" width="2.28515625" style="3" customWidth="1"/>
    <col min="14338" max="14338" width="4.7109375" style="3" customWidth="1"/>
    <col min="14339" max="14340" width="9.5703125" style="3" customWidth="1"/>
    <col min="14341" max="14341" width="1.85546875" style="3" customWidth="1"/>
    <col min="14342" max="14342" width="7.5703125" style="3" customWidth="1"/>
    <col min="14343" max="14343" width="5.7109375" style="3" customWidth="1"/>
    <col min="14344" max="14345" width="6" style="3" customWidth="1"/>
    <col min="14346" max="14346" width="5.85546875" style="3" customWidth="1"/>
    <col min="14347" max="14347" width="9.5703125" style="3" customWidth="1"/>
    <col min="14348" max="14348" width="6.85546875" style="3" customWidth="1"/>
    <col min="14349" max="14349" width="1.85546875" style="3" customWidth="1"/>
    <col min="14350" max="14350" width="5.28515625" style="3" customWidth="1"/>
    <col min="14351" max="14351" width="1.85546875" style="3" customWidth="1"/>
    <col min="14352" max="14352" width="7.140625" style="3" customWidth="1"/>
    <col min="14353" max="14353" width="7.7109375" style="3" customWidth="1"/>
    <col min="14354" max="14354" width="30" style="3" bestFit="1" customWidth="1"/>
    <col min="14355" max="14355" width="7.7109375" style="3" customWidth="1"/>
    <col min="14356" max="14357" width="4.7109375" style="3" customWidth="1"/>
    <col min="14358" max="14358" width="5.85546875" style="3" customWidth="1"/>
    <col min="14359" max="14359" width="10.28515625" style="3" customWidth="1"/>
    <col min="14360" max="14360" width="2.7109375" style="3" customWidth="1"/>
    <col min="14361" max="14362" width="9.5703125" style="3" customWidth="1"/>
    <col min="14363" max="14592" width="9.140625" style="3"/>
    <col min="14593" max="14593" width="2.28515625" style="3" customWidth="1"/>
    <col min="14594" max="14594" width="4.7109375" style="3" customWidth="1"/>
    <col min="14595" max="14596" width="9.5703125" style="3" customWidth="1"/>
    <col min="14597" max="14597" width="1.85546875" style="3" customWidth="1"/>
    <col min="14598" max="14598" width="7.5703125" style="3" customWidth="1"/>
    <col min="14599" max="14599" width="5.7109375" style="3" customWidth="1"/>
    <col min="14600" max="14601" width="6" style="3" customWidth="1"/>
    <col min="14602" max="14602" width="5.85546875" style="3" customWidth="1"/>
    <col min="14603" max="14603" width="9.5703125" style="3" customWidth="1"/>
    <col min="14604" max="14604" width="6.85546875" style="3" customWidth="1"/>
    <col min="14605" max="14605" width="1.85546875" style="3" customWidth="1"/>
    <col min="14606" max="14606" width="5.28515625" style="3" customWidth="1"/>
    <col min="14607" max="14607" width="1.85546875" style="3" customWidth="1"/>
    <col min="14608" max="14608" width="7.140625" style="3" customWidth="1"/>
    <col min="14609" max="14609" width="7.7109375" style="3" customWidth="1"/>
    <col min="14610" max="14610" width="30" style="3" bestFit="1" customWidth="1"/>
    <col min="14611" max="14611" width="7.7109375" style="3" customWidth="1"/>
    <col min="14612" max="14613" width="4.7109375" style="3" customWidth="1"/>
    <col min="14614" max="14614" width="5.85546875" style="3" customWidth="1"/>
    <col min="14615" max="14615" width="10.28515625" style="3" customWidth="1"/>
    <col min="14616" max="14616" width="2.7109375" style="3" customWidth="1"/>
    <col min="14617" max="14618" width="9.5703125" style="3" customWidth="1"/>
    <col min="14619" max="14848" width="9.140625" style="3"/>
    <col min="14849" max="14849" width="2.28515625" style="3" customWidth="1"/>
    <col min="14850" max="14850" width="4.7109375" style="3" customWidth="1"/>
    <col min="14851" max="14852" width="9.5703125" style="3" customWidth="1"/>
    <col min="14853" max="14853" width="1.85546875" style="3" customWidth="1"/>
    <col min="14854" max="14854" width="7.5703125" style="3" customWidth="1"/>
    <col min="14855" max="14855" width="5.7109375" style="3" customWidth="1"/>
    <col min="14856" max="14857" width="6" style="3" customWidth="1"/>
    <col min="14858" max="14858" width="5.85546875" style="3" customWidth="1"/>
    <col min="14859" max="14859" width="9.5703125" style="3" customWidth="1"/>
    <col min="14860" max="14860" width="6.85546875" style="3" customWidth="1"/>
    <col min="14861" max="14861" width="1.85546875" style="3" customWidth="1"/>
    <col min="14862" max="14862" width="5.28515625" style="3" customWidth="1"/>
    <col min="14863" max="14863" width="1.85546875" style="3" customWidth="1"/>
    <col min="14864" max="14864" width="7.140625" style="3" customWidth="1"/>
    <col min="14865" max="14865" width="7.7109375" style="3" customWidth="1"/>
    <col min="14866" max="14866" width="30" style="3" bestFit="1" customWidth="1"/>
    <col min="14867" max="14867" width="7.7109375" style="3" customWidth="1"/>
    <col min="14868" max="14869" width="4.7109375" style="3" customWidth="1"/>
    <col min="14870" max="14870" width="5.85546875" style="3" customWidth="1"/>
    <col min="14871" max="14871" width="10.28515625" style="3" customWidth="1"/>
    <col min="14872" max="14872" width="2.7109375" style="3" customWidth="1"/>
    <col min="14873" max="14874" width="9.5703125" style="3" customWidth="1"/>
    <col min="14875" max="15104" width="9.140625" style="3"/>
    <col min="15105" max="15105" width="2.28515625" style="3" customWidth="1"/>
    <col min="15106" max="15106" width="4.7109375" style="3" customWidth="1"/>
    <col min="15107" max="15108" width="9.5703125" style="3" customWidth="1"/>
    <col min="15109" max="15109" width="1.85546875" style="3" customWidth="1"/>
    <col min="15110" max="15110" width="7.5703125" style="3" customWidth="1"/>
    <col min="15111" max="15111" width="5.7109375" style="3" customWidth="1"/>
    <col min="15112" max="15113" width="6" style="3" customWidth="1"/>
    <col min="15114" max="15114" width="5.85546875" style="3" customWidth="1"/>
    <col min="15115" max="15115" width="9.5703125" style="3" customWidth="1"/>
    <col min="15116" max="15116" width="6.85546875" style="3" customWidth="1"/>
    <col min="15117" max="15117" width="1.85546875" style="3" customWidth="1"/>
    <col min="15118" max="15118" width="5.28515625" style="3" customWidth="1"/>
    <col min="15119" max="15119" width="1.85546875" style="3" customWidth="1"/>
    <col min="15120" max="15120" width="7.140625" style="3" customWidth="1"/>
    <col min="15121" max="15121" width="7.7109375" style="3" customWidth="1"/>
    <col min="15122" max="15122" width="30" style="3" bestFit="1" customWidth="1"/>
    <col min="15123" max="15123" width="7.7109375" style="3" customWidth="1"/>
    <col min="15124" max="15125" width="4.7109375" style="3" customWidth="1"/>
    <col min="15126" max="15126" width="5.85546875" style="3" customWidth="1"/>
    <col min="15127" max="15127" width="10.28515625" style="3" customWidth="1"/>
    <col min="15128" max="15128" width="2.7109375" style="3" customWidth="1"/>
    <col min="15129" max="15130" width="9.5703125" style="3" customWidth="1"/>
    <col min="15131" max="15360" width="9.140625" style="3"/>
    <col min="15361" max="15361" width="2.28515625" style="3" customWidth="1"/>
    <col min="15362" max="15362" width="4.7109375" style="3" customWidth="1"/>
    <col min="15363" max="15364" width="9.5703125" style="3" customWidth="1"/>
    <col min="15365" max="15365" width="1.85546875" style="3" customWidth="1"/>
    <col min="15366" max="15366" width="7.5703125" style="3" customWidth="1"/>
    <col min="15367" max="15367" width="5.7109375" style="3" customWidth="1"/>
    <col min="15368" max="15369" width="6" style="3" customWidth="1"/>
    <col min="15370" max="15370" width="5.85546875" style="3" customWidth="1"/>
    <col min="15371" max="15371" width="9.5703125" style="3" customWidth="1"/>
    <col min="15372" max="15372" width="6.85546875" style="3" customWidth="1"/>
    <col min="15373" max="15373" width="1.85546875" style="3" customWidth="1"/>
    <col min="15374" max="15374" width="5.28515625" style="3" customWidth="1"/>
    <col min="15375" max="15375" width="1.85546875" style="3" customWidth="1"/>
    <col min="15376" max="15376" width="7.140625" style="3" customWidth="1"/>
    <col min="15377" max="15377" width="7.7109375" style="3" customWidth="1"/>
    <col min="15378" max="15378" width="30" style="3" bestFit="1" customWidth="1"/>
    <col min="15379" max="15379" width="7.7109375" style="3" customWidth="1"/>
    <col min="15380" max="15381" width="4.7109375" style="3" customWidth="1"/>
    <col min="15382" max="15382" width="5.85546875" style="3" customWidth="1"/>
    <col min="15383" max="15383" width="10.28515625" style="3" customWidth="1"/>
    <col min="15384" max="15384" width="2.7109375" style="3" customWidth="1"/>
    <col min="15385" max="15386" width="9.5703125" style="3" customWidth="1"/>
    <col min="15387" max="15616" width="9.140625" style="3"/>
    <col min="15617" max="15617" width="2.28515625" style="3" customWidth="1"/>
    <col min="15618" max="15618" width="4.7109375" style="3" customWidth="1"/>
    <col min="15619" max="15620" width="9.5703125" style="3" customWidth="1"/>
    <col min="15621" max="15621" width="1.85546875" style="3" customWidth="1"/>
    <col min="15622" max="15622" width="7.5703125" style="3" customWidth="1"/>
    <col min="15623" max="15623" width="5.7109375" style="3" customWidth="1"/>
    <col min="15624" max="15625" width="6" style="3" customWidth="1"/>
    <col min="15626" max="15626" width="5.85546875" style="3" customWidth="1"/>
    <col min="15627" max="15627" width="9.5703125" style="3" customWidth="1"/>
    <col min="15628" max="15628" width="6.85546875" style="3" customWidth="1"/>
    <col min="15629" max="15629" width="1.85546875" style="3" customWidth="1"/>
    <col min="15630" max="15630" width="5.28515625" style="3" customWidth="1"/>
    <col min="15631" max="15631" width="1.85546875" style="3" customWidth="1"/>
    <col min="15632" max="15632" width="7.140625" style="3" customWidth="1"/>
    <col min="15633" max="15633" width="7.7109375" style="3" customWidth="1"/>
    <col min="15634" max="15634" width="30" style="3" bestFit="1" customWidth="1"/>
    <col min="15635" max="15635" width="7.7109375" style="3" customWidth="1"/>
    <col min="15636" max="15637" width="4.7109375" style="3" customWidth="1"/>
    <col min="15638" max="15638" width="5.85546875" style="3" customWidth="1"/>
    <col min="15639" max="15639" width="10.28515625" style="3" customWidth="1"/>
    <col min="15640" max="15640" width="2.7109375" style="3" customWidth="1"/>
    <col min="15641" max="15642" width="9.5703125" style="3" customWidth="1"/>
    <col min="15643" max="15872" width="9.140625" style="3"/>
    <col min="15873" max="15873" width="2.28515625" style="3" customWidth="1"/>
    <col min="15874" max="15874" width="4.7109375" style="3" customWidth="1"/>
    <col min="15875" max="15876" width="9.5703125" style="3" customWidth="1"/>
    <col min="15877" max="15877" width="1.85546875" style="3" customWidth="1"/>
    <col min="15878" max="15878" width="7.5703125" style="3" customWidth="1"/>
    <col min="15879" max="15879" width="5.7109375" style="3" customWidth="1"/>
    <col min="15880" max="15881" width="6" style="3" customWidth="1"/>
    <col min="15882" max="15882" width="5.85546875" style="3" customWidth="1"/>
    <col min="15883" max="15883" width="9.5703125" style="3" customWidth="1"/>
    <col min="15884" max="15884" width="6.85546875" style="3" customWidth="1"/>
    <col min="15885" max="15885" width="1.85546875" style="3" customWidth="1"/>
    <col min="15886" max="15886" width="5.28515625" style="3" customWidth="1"/>
    <col min="15887" max="15887" width="1.85546875" style="3" customWidth="1"/>
    <col min="15888" max="15888" width="7.140625" style="3" customWidth="1"/>
    <col min="15889" max="15889" width="7.7109375" style="3" customWidth="1"/>
    <col min="15890" max="15890" width="30" style="3" bestFit="1" customWidth="1"/>
    <col min="15891" max="15891" width="7.7109375" style="3" customWidth="1"/>
    <col min="15892" max="15893" width="4.7109375" style="3" customWidth="1"/>
    <col min="15894" max="15894" width="5.85546875" style="3" customWidth="1"/>
    <col min="15895" max="15895" width="10.28515625" style="3" customWidth="1"/>
    <col min="15896" max="15896" width="2.7109375" style="3" customWidth="1"/>
    <col min="15897" max="15898" width="9.5703125" style="3" customWidth="1"/>
    <col min="15899" max="16128" width="9.140625" style="3"/>
    <col min="16129" max="16129" width="2.28515625" style="3" customWidth="1"/>
    <col min="16130" max="16130" width="4.7109375" style="3" customWidth="1"/>
    <col min="16131" max="16132" width="9.5703125" style="3" customWidth="1"/>
    <col min="16133" max="16133" width="1.85546875" style="3" customWidth="1"/>
    <col min="16134" max="16134" width="7.5703125" style="3" customWidth="1"/>
    <col min="16135" max="16135" width="5.7109375" style="3" customWidth="1"/>
    <col min="16136" max="16137" width="6" style="3" customWidth="1"/>
    <col min="16138" max="16138" width="5.85546875" style="3" customWidth="1"/>
    <col min="16139" max="16139" width="9.5703125" style="3" customWidth="1"/>
    <col min="16140" max="16140" width="6.85546875" style="3" customWidth="1"/>
    <col min="16141" max="16141" width="1.85546875" style="3" customWidth="1"/>
    <col min="16142" max="16142" width="5.28515625" style="3" customWidth="1"/>
    <col min="16143" max="16143" width="1.85546875" style="3" customWidth="1"/>
    <col min="16144" max="16144" width="7.140625" style="3" customWidth="1"/>
    <col min="16145" max="16145" width="7.7109375" style="3" customWidth="1"/>
    <col min="16146" max="16146" width="30" style="3" bestFit="1" customWidth="1"/>
    <col min="16147" max="16147" width="7.7109375" style="3" customWidth="1"/>
    <col min="16148" max="16149" width="4.7109375" style="3" customWidth="1"/>
    <col min="16150" max="16150" width="5.85546875" style="3" customWidth="1"/>
    <col min="16151" max="16151" width="10.28515625" style="3" customWidth="1"/>
    <col min="16152" max="16152" width="2.7109375" style="3" customWidth="1"/>
    <col min="16153" max="16154" width="9.5703125" style="3" customWidth="1"/>
    <col min="16155" max="16384" width="9.140625" style="3"/>
  </cols>
  <sheetData>
    <row r="1" spans="1:24" ht="18.95" customHeight="1" x14ac:dyDescent="0.2">
      <c r="A1" s="2" t="s">
        <v>4514</v>
      </c>
    </row>
    <row r="2" spans="1:24" ht="18.95" customHeight="1" x14ac:dyDescent="0.2">
      <c r="A2" s="2" t="s">
        <v>4515</v>
      </c>
    </row>
    <row r="3" spans="1:24" ht="12.95" customHeight="1" x14ac:dyDescent="0.2">
      <c r="A3" s="5" t="s">
        <v>4516</v>
      </c>
    </row>
    <row r="4" spans="1:24" ht="12" customHeight="1" x14ac:dyDescent="0.2">
      <c r="B4" s="6" t="s">
        <v>4517</v>
      </c>
      <c r="E4" s="7" t="s">
        <v>4518</v>
      </c>
      <c r="K4" s="6" t="s">
        <v>4519</v>
      </c>
      <c r="P4" s="7" t="s">
        <v>4520</v>
      </c>
    </row>
    <row r="5" spans="1:24" ht="12" customHeight="1" x14ac:dyDescent="0.2">
      <c r="B5" s="6" t="s">
        <v>4521</v>
      </c>
      <c r="E5" s="7" t="s">
        <v>4515</v>
      </c>
      <c r="K5" s="6" t="s">
        <v>4522</v>
      </c>
      <c r="P5" s="7" t="s">
        <v>4523</v>
      </c>
    </row>
    <row r="6" spans="1:24" ht="12" customHeight="1" x14ac:dyDescent="0.2">
      <c r="B6" s="6" t="s">
        <v>4524</v>
      </c>
      <c r="E6" s="7" t="s">
        <v>4525</v>
      </c>
      <c r="K6" s="6" t="s">
        <v>4526</v>
      </c>
      <c r="P6" s="7"/>
    </row>
    <row r="7" spans="1:24" ht="12" customHeight="1" x14ac:dyDescent="0.2">
      <c r="B7" s="6" t="s">
        <v>4527</v>
      </c>
      <c r="E7" s="7"/>
      <c r="K7" s="6" t="s">
        <v>4528</v>
      </c>
      <c r="P7" s="7"/>
    </row>
    <row r="8" spans="1:24" ht="12" customHeight="1" x14ac:dyDescent="0.2">
      <c r="C8" s="6" t="s">
        <v>4529</v>
      </c>
      <c r="G8" s="7" t="s">
        <v>4530</v>
      </c>
    </row>
    <row r="9" spans="1:24" ht="12" customHeight="1" x14ac:dyDescent="0.2">
      <c r="C9" s="6" t="s">
        <v>4531</v>
      </c>
      <c r="G9" s="7" t="s">
        <v>4532</v>
      </c>
    </row>
    <row r="10" spans="1:24" ht="11.45" customHeight="1" x14ac:dyDescent="0.2">
      <c r="A10" s="8" t="s">
        <v>4533</v>
      </c>
      <c r="B10" s="9"/>
      <c r="C10" s="9"/>
      <c r="D10" s="10" t="s">
        <v>4534</v>
      </c>
      <c r="E10" s="11"/>
      <c r="F10" s="11"/>
      <c r="G10" s="11"/>
      <c r="H10" s="11"/>
      <c r="I10" s="11"/>
      <c r="J10" s="12" t="s">
        <v>4535</v>
      </c>
      <c r="K10" s="9"/>
      <c r="L10" s="9"/>
      <c r="M10" s="10" t="s">
        <v>4536</v>
      </c>
      <c r="N10" s="11"/>
      <c r="O10" s="11"/>
      <c r="P10" s="11"/>
      <c r="Q10" s="11"/>
      <c r="S10" s="8" t="s">
        <v>4537</v>
      </c>
      <c r="T10" s="9"/>
      <c r="U10" s="10" t="s">
        <v>4538</v>
      </c>
      <c r="V10" s="11"/>
      <c r="W10" s="11"/>
      <c r="X10" s="11"/>
    </row>
    <row r="11" spans="1:24" ht="11.45" customHeight="1" x14ac:dyDescent="0.2">
      <c r="A11" s="8" t="s">
        <v>4539</v>
      </c>
      <c r="B11" s="9"/>
      <c r="C11" s="9"/>
      <c r="D11" s="10" t="s">
        <v>4540</v>
      </c>
      <c r="E11" s="11"/>
      <c r="F11" s="11"/>
      <c r="G11" s="11"/>
      <c r="H11" s="11"/>
      <c r="I11" s="11"/>
      <c r="J11" s="12" t="s">
        <v>4541</v>
      </c>
      <c r="K11" s="9"/>
      <c r="L11" s="9"/>
      <c r="M11" s="11"/>
      <c r="N11" s="11"/>
      <c r="O11" s="11"/>
      <c r="P11" s="11"/>
      <c r="Q11" s="11"/>
      <c r="S11" s="8" t="s">
        <v>4542</v>
      </c>
      <c r="T11" s="9"/>
      <c r="U11" s="13">
        <v>11</v>
      </c>
      <c r="V11" s="11"/>
      <c r="W11" s="11"/>
      <c r="X11" s="11"/>
    </row>
    <row r="12" spans="1:24" ht="12.2" customHeight="1" x14ac:dyDescent="0.2">
      <c r="A12" s="14" t="s">
        <v>4543</v>
      </c>
      <c r="C12" s="14" t="s">
        <v>4544</v>
      </c>
      <c r="I12" s="14" t="s">
        <v>4545</v>
      </c>
      <c r="K12" s="15" t="s">
        <v>4546</v>
      </c>
      <c r="L12" s="15" t="s">
        <v>4547</v>
      </c>
      <c r="N12" s="15" t="s">
        <v>4548</v>
      </c>
      <c r="P12" s="15" t="s">
        <v>4547</v>
      </c>
      <c r="Q12" s="15" t="s">
        <v>4547</v>
      </c>
      <c r="R12" s="16" t="s">
        <v>4549</v>
      </c>
      <c r="S12" s="15" t="s">
        <v>4549</v>
      </c>
    </row>
    <row r="13" spans="1:24" ht="12.2" customHeight="1" x14ac:dyDescent="0.2">
      <c r="L13" s="15" t="s">
        <v>4550</v>
      </c>
      <c r="N13" s="15" t="s">
        <v>4551</v>
      </c>
      <c r="P13" s="15" t="s">
        <v>4552</v>
      </c>
      <c r="Q13" s="15" t="s">
        <v>4552</v>
      </c>
      <c r="R13" s="16" t="s">
        <v>4552</v>
      </c>
      <c r="S13" s="15" t="s">
        <v>4553</v>
      </c>
    </row>
    <row r="14" spans="1:24" ht="12.2" customHeight="1" x14ac:dyDescent="0.2">
      <c r="Q14" s="15" t="s">
        <v>4553</v>
      </c>
    </row>
    <row r="15" spans="1:24" ht="12.2" customHeight="1" x14ac:dyDescent="0.2">
      <c r="B15" s="17">
        <v>1</v>
      </c>
      <c r="C15" s="18" t="s">
        <v>4554</v>
      </c>
      <c r="D15" s="19"/>
      <c r="E15" s="19"/>
      <c r="F15" s="19"/>
      <c r="G15" s="19"/>
      <c r="H15" s="19"/>
      <c r="I15" s="18" t="s">
        <v>4555</v>
      </c>
      <c r="J15" s="19"/>
      <c r="K15" s="20">
        <v>97741.3</v>
      </c>
      <c r="L15" s="21">
        <v>7.61</v>
      </c>
      <c r="M15" s="19"/>
      <c r="N15" s="22">
        <v>31</v>
      </c>
      <c r="O15" s="19"/>
      <c r="P15" s="23">
        <v>573</v>
      </c>
      <c r="Q15" s="23">
        <v>100</v>
      </c>
      <c r="R15" s="24">
        <v>499</v>
      </c>
      <c r="S15" s="23">
        <v>100</v>
      </c>
      <c r="T15" s="19"/>
      <c r="U15" s="19"/>
    </row>
    <row r="16" spans="1:24" ht="12.2" customHeight="1" x14ac:dyDescent="0.2">
      <c r="B16" s="19"/>
      <c r="C16" s="18" t="s">
        <v>4556</v>
      </c>
      <c r="D16" s="19"/>
      <c r="E16" s="19"/>
      <c r="F16" s="19"/>
      <c r="G16" s="19"/>
      <c r="H16" s="19"/>
      <c r="I16" s="19"/>
      <c r="J16" s="19"/>
      <c r="K16" s="19"/>
      <c r="L16" s="19"/>
      <c r="M16" s="19"/>
      <c r="N16" s="19"/>
      <c r="O16" s="19"/>
      <c r="P16" s="19"/>
      <c r="Q16" s="19"/>
      <c r="S16" s="19"/>
      <c r="T16" s="19"/>
      <c r="U16" s="19"/>
    </row>
    <row r="17" spans="3:23" ht="10.9" customHeight="1" x14ac:dyDescent="0.2">
      <c r="C17" s="14" t="s">
        <v>4557</v>
      </c>
    </row>
    <row r="18" spans="3:23" ht="12.2" customHeight="1" x14ac:dyDescent="0.2">
      <c r="C18" s="25" t="s">
        <v>4558</v>
      </c>
      <c r="D18" s="11"/>
      <c r="E18" s="25" t="s">
        <v>4559</v>
      </c>
      <c r="F18" s="25" t="s">
        <v>4560</v>
      </c>
      <c r="G18" s="25" t="s">
        <v>4561</v>
      </c>
      <c r="H18" s="25" t="s">
        <v>4562</v>
      </c>
      <c r="I18" s="25" t="s">
        <v>4563</v>
      </c>
      <c r="J18" s="26" t="s">
        <v>4564</v>
      </c>
      <c r="K18" s="11"/>
      <c r="L18" s="11"/>
      <c r="M18" s="11"/>
      <c r="N18" s="11"/>
      <c r="O18" s="25" t="s">
        <v>4565</v>
      </c>
      <c r="P18" s="25" t="s">
        <v>4553</v>
      </c>
      <c r="R18" s="27" t="s">
        <v>4566</v>
      </c>
      <c r="S18" s="11"/>
      <c r="T18" s="11"/>
      <c r="U18" s="11"/>
      <c r="V18" s="25" t="s">
        <v>4543</v>
      </c>
      <c r="W18" s="26" t="s">
        <v>4567</v>
      </c>
    </row>
    <row r="19" spans="3:23" ht="12.2" customHeight="1" x14ac:dyDescent="0.2">
      <c r="C19" s="11"/>
      <c r="D19" s="11"/>
      <c r="E19" s="11"/>
      <c r="F19" s="11"/>
      <c r="G19" s="11"/>
      <c r="H19" s="25" t="s">
        <v>4568</v>
      </c>
      <c r="I19" s="25" t="s">
        <v>4568</v>
      </c>
      <c r="J19" s="11"/>
      <c r="K19" s="11"/>
      <c r="L19" s="11"/>
      <c r="M19" s="11"/>
      <c r="N19" s="11"/>
      <c r="O19" s="25" t="s">
        <v>4552</v>
      </c>
      <c r="P19" s="11"/>
      <c r="S19" s="11"/>
      <c r="T19" s="11"/>
      <c r="U19" s="11"/>
      <c r="V19" s="11"/>
      <c r="W19" s="11"/>
    </row>
    <row r="20" spans="3:23" ht="9.9499999999999993" customHeight="1" x14ac:dyDescent="0.2">
      <c r="C20" s="28">
        <v>804.43619999999999</v>
      </c>
      <c r="D20" s="28">
        <v>804.40410000000008</v>
      </c>
      <c r="E20" s="11"/>
      <c r="F20" s="29">
        <v>-3.2100000000000004E-2</v>
      </c>
      <c r="G20" s="30">
        <v>-40</v>
      </c>
      <c r="H20" s="31">
        <v>446</v>
      </c>
      <c r="I20" s="31">
        <v>451</v>
      </c>
      <c r="J20" s="32" t="s">
        <v>4569</v>
      </c>
      <c r="K20" s="11"/>
      <c r="L20" s="11"/>
      <c r="M20" s="11"/>
      <c r="N20" s="11"/>
      <c r="O20" s="11"/>
      <c r="P20" s="11"/>
      <c r="S20" s="11"/>
      <c r="T20" s="11"/>
      <c r="U20" s="11"/>
      <c r="V20" s="11"/>
      <c r="W20" s="32" t="s">
        <v>4570</v>
      </c>
    </row>
    <row r="21" spans="3:23" ht="9.9499999999999993" customHeight="1" x14ac:dyDescent="0.2">
      <c r="C21" s="33">
        <v>839.50970000000007</v>
      </c>
      <c r="D21" s="33">
        <v>839.46820000000002</v>
      </c>
      <c r="F21" s="34">
        <v>-4.1500000000000002E-2</v>
      </c>
      <c r="G21" s="35">
        <v>-49</v>
      </c>
      <c r="H21" s="36">
        <v>459</v>
      </c>
      <c r="I21" s="36">
        <v>465</v>
      </c>
      <c r="J21" s="37" t="s">
        <v>4571</v>
      </c>
      <c r="W21" s="37" t="s">
        <v>4570</v>
      </c>
    </row>
    <row r="22" spans="3:23" ht="9.9499999999999993" customHeight="1" x14ac:dyDescent="0.2">
      <c r="C22" s="38">
        <v>842.36300000000006</v>
      </c>
      <c r="D22" s="33">
        <v>842.46860000000004</v>
      </c>
      <c r="F22" s="39">
        <v>0.1056</v>
      </c>
      <c r="G22" s="36">
        <v>125</v>
      </c>
      <c r="H22" s="36">
        <v>731</v>
      </c>
      <c r="I22" s="36">
        <v>736</v>
      </c>
      <c r="J22" s="37" t="s">
        <v>4572</v>
      </c>
      <c r="R22" s="40" t="s">
        <v>4573</v>
      </c>
      <c r="W22" s="37" t="s">
        <v>4570</v>
      </c>
    </row>
    <row r="23" spans="3:23" ht="9.9499999999999993" customHeight="1" x14ac:dyDescent="0.2">
      <c r="C23" s="38">
        <v>877.48900000000003</v>
      </c>
      <c r="D23" s="33">
        <v>877.44780000000003</v>
      </c>
      <c r="F23" s="34">
        <v>-4.1200000000000001E-2</v>
      </c>
      <c r="G23" s="35">
        <v>-47</v>
      </c>
      <c r="H23" s="36">
        <v>230</v>
      </c>
      <c r="I23" s="36">
        <v>237</v>
      </c>
      <c r="J23" s="37" t="s">
        <v>4574</v>
      </c>
      <c r="W23" s="37" t="s">
        <v>4570</v>
      </c>
    </row>
    <row r="24" spans="3:23" ht="9.9499999999999993" customHeight="1" x14ac:dyDescent="0.2">
      <c r="C24" s="33">
        <v>879.49740000000008</v>
      </c>
      <c r="D24" s="33">
        <v>879.4479</v>
      </c>
      <c r="F24" s="34">
        <v>-4.9500000000000002E-2</v>
      </c>
      <c r="G24" s="35">
        <v>-56</v>
      </c>
      <c r="H24" s="36">
        <v>370</v>
      </c>
      <c r="I24" s="36">
        <v>376</v>
      </c>
      <c r="J24" s="37" t="s">
        <v>4575</v>
      </c>
      <c r="W24" s="37" t="s">
        <v>4570</v>
      </c>
    </row>
    <row r="25" spans="3:23" ht="9.9499999999999993" customHeight="1" x14ac:dyDescent="0.2">
      <c r="C25" s="41">
        <v>1030.5527</v>
      </c>
      <c r="D25" s="41">
        <v>1030.5054</v>
      </c>
      <c r="F25" s="34">
        <v>-4.7300000000000002E-2</v>
      </c>
      <c r="G25" s="35">
        <v>-46</v>
      </c>
      <c r="H25" s="36">
        <v>247</v>
      </c>
      <c r="I25" s="36">
        <v>256</v>
      </c>
      <c r="J25" s="37" t="s">
        <v>4576</v>
      </c>
      <c r="W25" s="37" t="s">
        <v>4570</v>
      </c>
    </row>
    <row r="26" spans="3:23" ht="9.9499999999999993" customHeight="1" x14ac:dyDescent="0.2">
      <c r="C26" s="41">
        <v>1065.6415</v>
      </c>
      <c r="D26" s="41">
        <v>1065.5933</v>
      </c>
      <c r="F26" s="34">
        <v>-4.82E-2</v>
      </c>
      <c r="G26" s="35">
        <v>-45</v>
      </c>
      <c r="H26" s="36">
        <v>114</v>
      </c>
      <c r="I26" s="36">
        <v>123</v>
      </c>
      <c r="J26" s="37" t="s">
        <v>4577</v>
      </c>
      <c r="N26" s="42">
        <v>47</v>
      </c>
      <c r="P26" s="43">
        <v>99.366</v>
      </c>
      <c r="W26" s="37" t="s">
        <v>4570</v>
      </c>
    </row>
    <row r="27" spans="3:23" ht="9.9499999999999993" customHeight="1" x14ac:dyDescent="0.2">
      <c r="C27" s="41">
        <v>1065.6415</v>
      </c>
      <c r="D27" s="41">
        <v>1065.5933</v>
      </c>
      <c r="F27" s="34">
        <v>-4.82E-2</v>
      </c>
      <c r="G27" s="35">
        <v>-45</v>
      </c>
      <c r="H27" s="36">
        <v>114</v>
      </c>
      <c r="I27" s="36">
        <v>123</v>
      </c>
      <c r="J27" s="37" t="s">
        <v>4577</v>
      </c>
      <c r="W27" s="37" t="s">
        <v>4570</v>
      </c>
    </row>
    <row r="28" spans="3:23" ht="9.9499999999999993" customHeight="1" x14ac:dyDescent="0.2">
      <c r="C28" s="44">
        <v>1087.528</v>
      </c>
      <c r="D28" s="44">
        <v>1087.5050000000001</v>
      </c>
      <c r="F28" s="45">
        <v>-2.3E-2</v>
      </c>
      <c r="G28" s="35">
        <v>-21</v>
      </c>
      <c r="H28" s="36">
        <v>316</v>
      </c>
      <c r="I28" s="36">
        <v>324</v>
      </c>
      <c r="J28" s="37" t="s">
        <v>4578</v>
      </c>
      <c r="W28" s="37" t="s">
        <v>4570</v>
      </c>
    </row>
    <row r="29" spans="3:23" ht="9.9499999999999993" customHeight="1" x14ac:dyDescent="0.2">
      <c r="C29" s="41">
        <v>1107.5792000000001</v>
      </c>
      <c r="D29" s="41">
        <v>1107.5282</v>
      </c>
      <c r="F29" s="45">
        <v>-5.1000000000000004E-2</v>
      </c>
      <c r="G29" s="35">
        <v>-46</v>
      </c>
      <c r="H29" s="42">
        <v>45</v>
      </c>
      <c r="I29" s="42">
        <v>54</v>
      </c>
      <c r="J29" s="37" t="s">
        <v>4579</v>
      </c>
      <c r="W29" s="37" t="s">
        <v>4570</v>
      </c>
    </row>
    <row r="30" spans="3:23" ht="9.9499999999999993" customHeight="1" x14ac:dyDescent="0.2">
      <c r="C30" s="41">
        <v>1107.5792000000001</v>
      </c>
      <c r="D30" s="41">
        <v>1107.5282</v>
      </c>
      <c r="F30" s="45">
        <v>-5.1000000000000004E-2</v>
      </c>
      <c r="G30" s="35">
        <v>-46</v>
      </c>
      <c r="H30" s="42">
        <v>45</v>
      </c>
      <c r="I30" s="42">
        <v>54</v>
      </c>
      <c r="J30" s="37" t="s">
        <v>4579</v>
      </c>
      <c r="N30" s="42">
        <v>51</v>
      </c>
      <c r="P30" s="43">
        <v>99.766000000000005</v>
      </c>
      <c r="W30" s="37" t="s">
        <v>4570</v>
      </c>
    </row>
    <row r="31" spans="3:23" ht="9.9499999999999993" customHeight="1" x14ac:dyDescent="0.2">
      <c r="C31" s="44">
        <v>1110.519</v>
      </c>
      <c r="D31" s="41">
        <v>1110.5813000000001</v>
      </c>
      <c r="F31" s="39">
        <v>6.2300000000000001E-2</v>
      </c>
      <c r="G31" s="42">
        <v>56</v>
      </c>
      <c r="H31" s="36">
        <v>247</v>
      </c>
      <c r="I31" s="36">
        <v>256</v>
      </c>
      <c r="J31" s="37" t="s">
        <v>4576</v>
      </c>
      <c r="R31" s="40" t="s">
        <v>4580</v>
      </c>
      <c r="W31" s="37" t="s">
        <v>4570</v>
      </c>
    </row>
    <row r="32" spans="3:23" ht="9.9499999999999993" customHeight="1" x14ac:dyDescent="0.2">
      <c r="C32" s="41">
        <v>1153.5789</v>
      </c>
      <c r="D32" s="41">
        <v>1153.5258000000001</v>
      </c>
      <c r="F32" s="34">
        <v>-5.3100000000000001E-2</v>
      </c>
      <c r="G32" s="35">
        <v>-46</v>
      </c>
      <c r="H32" s="36">
        <v>258</v>
      </c>
      <c r="I32" s="36">
        <v>266</v>
      </c>
      <c r="J32" s="37" t="s">
        <v>4581</v>
      </c>
      <c r="N32" s="42">
        <v>50</v>
      </c>
      <c r="P32" s="46">
        <v>99.72</v>
      </c>
      <c r="W32" s="37" t="s">
        <v>4570</v>
      </c>
    </row>
    <row r="33" spans="3:23" ht="9.9499999999999993" customHeight="1" x14ac:dyDescent="0.2">
      <c r="C33" s="41">
        <v>1153.5789</v>
      </c>
      <c r="D33" s="41">
        <v>1153.5258000000001</v>
      </c>
      <c r="F33" s="34">
        <v>-5.3100000000000001E-2</v>
      </c>
      <c r="G33" s="35">
        <v>-46</v>
      </c>
      <c r="H33" s="36">
        <v>258</v>
      </c>
      <c r="I33" s="36">
        <v>266</v>
      </c>
      <c r="J33" s="37" t="s">
        <v>4581</v>
      </c>
      <c r="W33" s="37" t="s">
        <v>4570</v>
      </c>
    </row>
    <row r="34" spans="3:23" ht="9.9499999999999993" customHeight="1" x14ac:dyDescent="0.2">
      <c r="C34" s="41">
        <v>1175.6643000000001</v>
      </c>
      <c r="D34" s="41">
        <v>1175.5994000000001</v>
      </c>
      <c r="F34" s="34">
        <v>-6.4899999999999999E-2</v>
      </c>
      <c r="G34" s="35">
        <v>-55</v>
      </c>
      <c r="H34" s="36">
        <v>785</v>
      </c>
      <c r="I34" s="36">
        <v>796</v>
      </c>
      <c r="J34" s="37" t="s">
        <v>4582</v>
      </c>
      <c r="W34" s="37" t="s">
        <v>4570</v>
      </c>
    </row>
    <row r="35" spans="3:23" ht="9.9499999999999993" customHeight="1" x14ac:dyDescent="0.2">
      <c r="C35" s="41">
        <v>1208.5092</v>
      </c>
      <c r="D35" s="41">
        <v>1208.5969</v>
      </c>
      <c r="F35" s="39">
        <v>8.77E-2</v>
      </c>
      <c r="G35" s="42">
        <v>73</v>
      </c>
      <c r="H35" s="36">
        <v>158</v>
      </c>
      <c r="I35" s="36">
        <v>166</v>
      </c>
      <c r="J35" s="37" t="s">
        <v>4583</v>
      </c>
      <c r="R35" s="40" t="s">
        <v>4584</v>
      </c>
      <c r="W35" s="37" t="s">
        <v>4570</v>
      </c>
    </row>
    <row r="36" spans="3:23" ht="9.9499999999999993" customHeight="1" x14ac:dyDescent="0.2">
      <c r="C36" s="41">
        <v>1256.6667</v>
      </c>
      <c r="D36" s="41">
        <v>1256.6091000000001</v>
      </c>
      <c r="F36" s="34">
        <v>-5.7600000000000005E-2</v>
      </c>
      <c r="G36" s="35">
        <v>-46</v>
      </c>
      <c r="H36" s="47">
        <v>5</v>
      </c>
      <c r="I36" s="42">
        <v>15</v>
      </c>
      <c r="J36" s="37" t="s">
        <v>4585</v>
      </c>
      <c r="W36" s="37" t="s">
        <v>4570</v>
      </c>
    </row>
    <row r="37" spans="3:23" ht="9.9499999999999993" customHeight="1" x14ac:dyDescent="0.2">
      <c r="C37" s="41">
        <v>1272.6616000000001</v>
      </c>
      <c r="D37" s="41">
        <v>1272.5988</v>
      </c>
      <c r="F37" s="34">
        <v>-6.2800000000000009E-2</v>
      </c>
      <c r="G37" s="35">
        <v>-49</v>
      </c>
      <c r="H37" s="47">
        <v>5</v>
      </c>
      <c r="I37" s="42">
        <v>15</v>
      </c>
      <c r="J37" s="37" t="s">
        <v>4585</v>
      </c>
      <c r="R37" s="40" t="s">
        <v>4586</v>
      </c>
      <c r="W37" s="37" t="s">
        <v>4570</v>
      </c>
    </row>
    <row r="38" spans="3:23" ht="9.9499999999999993" customHeight="1" x14ac:dyDescent="0.2">
      <c r="C38" s="41">
        <v>1281.6738</v>
      </c>
      <c r="D38" s="41">
        <v>1281.6146000000001</v>
      </c>
      <c r="F38" s="34">
        <v>-5.9200000000000003E-2</v>
      </c>
      <c r="G38" s="35">
        <v>-46</v>
      </c>
      <c r="H38" s="36">
        <v>257</v>
      </c>
      <c r="I38" s="36">
        <v>266</v>
      </c>
      <c r="J38" s="37" t="s">
        <v>4587</v>
      </c>
      <c r="W38" s="37" t="s">
        <v>4570</v>
      </c>
    </row>
    <row r="39" spans="3:23" ht="9.9499999999999993" customHeight="1" x14ac:dyDescent="0.2">
      <c r="C39" s="41">
        <v>1281.6738</v>
      </c>
      <c r="D39" s="41">
        <v>1281.6146000000001</v>
      </c>
      <c r="F39" s="34">
        <v>-5.9200000000000003E-2</v>
      </c>
      <c r="G39" s="35">
        <v>-46</v>
      </c>
      <c r="H39" s="36">
        <v>257</v>
      </c>
      <c r="I39" s="36">
        <v>266</v>
      </c>
      <c r="J39" s="37" t="s">
        <v>4587</v>
      </c>
      <c r="N39" s="42">
        <v>58</v>
      </c>
      <c r="P39" s="43">
        <v>99.954000000000008</v>
      </c>
      <c r="W39" s="37" t="s">
        <v>4570</v>
      </c>
    </row>
    <row r="40" spans="3:23" ht="9.9499999999999993" customHeight="1" x14ac:dyDescent="0.2">
      <c r="C40" s="44">
        <v>1331.681</v>
      </c>
      <c r="D40" s="41">
        <v>1331.6869000000002</v>
      </c>
      <c r="F40" s="39">
        <v>5.8999999999999999E-3</v>
      </c>
      <c r="G40" s="47">
        <v>4</v>
      </c>
      <c r="H40" s="36">
        <v>684</v>
      </c>
      <c r="I40" s="36">
        <v>694</v>
      </c>
      <c r="J40" s="37" t="s">
        <v>4588</v>
      </c>
      <c r="R40" s="40" t="s">
        <v>4589</v>
      </c>
      <c r="W40" s="37" t="s">
        <v>4570</v>
      </c>
    </row>
    <row r="41" spans="3:23" ht="9.9499999999999993" customHeight="1" x14ac:dyDescent="0.2">
      <c r="C41" s="41">
        <v>1335.7491</v>
      </c>
      <c r="D41" s="41">
        <v>1335.6869000000002</v>
      </c>
      <c r="F41" s="34">
        <v>-6.2200000000000005E-2</v>
      </c>
      <c r="G41" s="35">
        <v>-47</v>
      </c>
      <c r="H41" s="36">
        <v>280</v>
      </c>
      <c r="I41" s="36">
        <v>290</v>
      </c>
      <c r="J41" s="37" t="s">
        <v>4590</v>
      </c>
      <c r="W41" s="37" t="s">
        <v>4570</v>
      </c>
    </row>
    <row r="42" spans="3:23" ht="9.9499999999999993" customHeight="1" x14ac:dyDescent="0.2">
      <c r="C42" s="41">
        <v>1335.7491</v>
      </c>
      <c r="D42" s="41">
        <v>1335.6869000000002</v>
      </c>
      <c r="F42" s="34">
        <v>-6.2200000000000005E-2</v>
      </c>
      <c r="G42" s="35">
        <v>-47</v>
      </c>
      <c r="H42" s="36">
        <v>280</v>
      </c>
      <c r="I42" s="36">
        <v>290</v>
      </c>
      <c r="J42" s="37" t="s">
        <v>4590</v>
      </c>
      <c r="N42" s="42">
        <v>33</v>
      </c>
      <c r="P42" s="43">
        <v>83.287999999999997</v>
      </c>
      <c r="W42" s="37" t="s">
        <v>4570</v>
      </c>
    </row>
    <row r="43" spans="3:23" ht="9.9499999999999993" customHeight="1" x14ac:dyDescent="0.2">
      <c r="C43" s="41">
        <v>1344.7118</v>
      </c>
      <c r="D43" s="41">
        <v>1344.6498000000001</v>
      </c>
      <c r="F43" s="45">
        <v>-6.2E-2</v>
      </c>
      <c r="G43" s="35">
        <v>-46</v>
      </c>
      <c r="H43" s="36">
        <v>511</v>
      </c>
      <c r="I43" s="36">
        <v>522</v>
      </c>
      <c r="J43" s="37" t="s">
        <v>4591</v>
      </c>
      <c r="W43" s="37" t="s">
        <v>4570</v>
      </c>
    </row>
    <row r="44" spans="3:23" ht="9.9499999999999993" customHeight="1" x14ac:dyDescent="0.2">
      <c r="C44" s="41">
        <v>1375.7117000000001</v>
      </c>
      <c r="D44" s="41">
        <v>1375.6455000000001</v>
      </c>
      <c r="F44" s="34">
        <v>-6.6200000000000009E-2</v>
      </c>
      <c r="G44" s="35">
        <v>-48</v>
      </c>
      <c r="H44" s="36">
        <v>584</v>
      </c>
      <c r="I44" s="36">
        <v>594</v>
      </c>
      <c r="J44" s="37" t="s">
        <v>4592</v>
      </c>
      <c r="W44" s="37" t="s">
        <v>4570</v>
      </c>
    </row>
    <row r="45" spans="3:23" ht="9.9499999999999993" customHeight="1" x14ac:dyDescent="0.2">
      <c r="C45" s="41">
        <v>1375.7117000000001</v>
      </c>
      <c r="D45" s="41">
        <v>1375.6455000000001</v>
      </c>
      <c r="F45" s="34">
        <v>-6.6200000000000009E-2</v>
      </c>
      <c r="G45" s="35">
        <v>-48</v>
      </c>
      <c r="H45" s="36">
        <v>584</v>
      </c>
      <c r="I45" s="36">
        <v>594</v>
      </c>
      <c r="J45" s="37" t="s">
        <v>4592</v>
      </c>
      <c r="N45" s="42">
        <v>81</v>
      </c>
      <c r="P45" s="36">
        <v>100</v>
      </c>
      <c r="W45" s="37" t="s">
        <v>4570</v>
      </c>
    </row>
    <row r="46" spans="3:23" ht="10.9" customHeight="1" x14ac:dyDescent="0.2">
      <c r="C46" s="41">
        <v>1527.6677</v>
      </c>
      <c r="D46" s="44">
        <v>1527.748</v>
      </c>
      <c r="F46" s="39">
        <v>8.030000000000001E-2</v>
      </c>
      <c r="G46" s="42">
        <v>53</v>
      </c>
      <c r="H46" s="36">
        <v>563</v>
      </c>
      <c r="I46" s="36">
        <v>573</v>
      </c>
      <c r="J46" s="37" t="s">
        <v>4593</v>
      </c>
      <c r="R46" s="40" t="s">
        <v>4594</v>
      </c>
      <c r="W46" s="37" t="s">
        <v>4570</v>
      </c>
    </row>
    <row r="47" spans="3:23" ht="10.9" customHeight="1" x14ac:dyDescent="0.2">
      <c r="R47" s="40" t="s">
        <v>4595</v>
      </c>
    </row>
    <row r="48" spans="3:23" ht="9.9499999999999993" customHeight="1" x14ac:dyDescent="0.2">
      <c r="C48" s="41">
        <v>1609.7404000000001</v>
      </c>
      <c r="D48" s="41">
        <v>1609.7393000000002</v>
      </c>
      <c r="F48" s="34">
        <v>-1.1000000000000001E-3</v>
      </c>
      <c r="G48" s="48">
        <v>-1</v>
      </c>
      <c r="H48" s="36">
        <v>454</v>
      </c>
      <c r="I48" s="36">
        <v>465</v>
      </c>
      <c r="J48" s="37" t="s">
        <v>4596</v>
      </c>
      <c r="R48" s="40" t="s">
        <v>4597</v>
      </c>
      <c r="W48" s="37" t="s">
        <v>4570</v>
      </c>
    </row>
    <row r="49" spans="3:23" ht="9.9499999999999993" customHeight="1" x14ac:dyDescent="0.2">
      <c r="C49" s="41">
        <v>1625.7505000000001</v>
      </c>
      <c r="D49" s="41">
        <v>1625.7158000000002</v>
      </c>
      <c r="F49" s="34">
        <v>-3.4700000000000002E-2</v>
      </c>
      <c r="G49" s="35">
        <v>-21</v>
      </c>
      <c r="H49" s="36">
        <v>267</v>
      </c>
      <c r="I49" s="36">
        <v>279</v>
      </c>
      <c r="J49" s="37" t="s">
        <v>4598</v>
      </c>
      <c r="R49" s="40" t="s">
        <v>4599</v>
      </c>
      <c r="W49" s="37" t="s">
        <v>4570</v>
      </c>
    </row>
    <row r="50" spans="3:23" ht="9.9499999999999993" customHeight="1" x14ac:dyDescent="0.2">
      <c r="C50" s="41">
        <v>1709.8857</v>
      </c>
      <c r="D50" s="41">
        <v>1709.8094000000001</v>
      </c>
      <c r="F50" s="34">
        <v>-7.6300000000000007E-2</v>
      </c>
      <c r="G50" s="35">
        <v>-45</v>
      </c>
      <c r="H50" s="36">
        <v>143</v>
      </c>
      <c r="I50" s="36">
        <v>157</v>
      </c>
      <c r="J50" s="37" t="s">
        <v>4600</v>
      </c>
      <c r="N50" s="36">
        <v>138</v>
      </c>
      <c r="P50" s="36">
        <v>100</v>
      </c>
      <c r="W50" s="37" t="s">
        <v>4570</v>
      </c>
    </row>
    <row r="51" spans="3:23" ht="9.9499999999999993" customHeight="1" x14ac:dyDescent="0.2">
      <c r="C51" s="41">
        <v>1709.8857</v>
      </c>
      <c r="D51" s="41">
        <v>1709.8094000000001</v>
      </c>
      <c r="F51" s="34">
        <v>-7.6300000000000007E-2</v>
      </c>
      <c r="G51" s="35">
        <v>-45</v>
      </c>
      <c r="H51" s="36">
        <v>143</v>
      </c>
      <c r="I51" s="36">
        <v>157</v>
      </c>
      <c r="J51" s="37" t="s">
        <v>4600</v>
      </c>
      <c r="W51" s="37" t="s">
        <v>4570</v>
      </c>
    </row>
    <row r="52" spans="3:23" ht="9.9499999999999993" customHeight="1" x14ac:dyDescent="0.2">
      <c r="C52" s="41">
        <v>1735.9126000000001</v>
      </c>
      <c r="D52" s="41">
        <v>1735.8016</v>
      </c>
      <c r="F52" s="45">
        <v>-0.111</v>
      </c>
      <c r="G52" s="35">
        <v>-64</v>
      </c>
      <c r="H52" s="42">
        <v>45</v>
      </c>
      <c r="I52" s="42">
        <v>59</v>
      </c>
      <c r="J52" s="37" t="s">
        <v>4601</v>
      </c>
      <c r="W52" s="37" t="s">
        <v>4570</v>
      </c>
    </row>
    <row r="53" spans="3:23" ht="9.9499999999999993" customHeight="1" x14ac:dyDescent="0.2">
      <c r="C53" s="41">
        <v>1829.7832000000001</v>
      </c>
      <c r="D53" s="41">
        <v>1829.8055000000002</v>
      </c>
      <c r="F53" s="39">
        <v>2.23E-2</v>
      </c>
      <c r="G53" s="42">
        <v>12</v>
      </c>
      <c r="H53" s="36">
        <v>400</v>
      </c>
      <c r="I53" s="36">
        <v>414</v>
      </c>
      <c r="J53" s="37" t="s">
        <v>4602</v>
      </c>
      <c r="R53" s="40" t="s">
        <v>4603</v>
      </c>
      <c r="W53" s="37" t="s">
        <v>4570</v>
      </c>
    </row>
    <row r="54" spans="3:23" ht="9.9499999999999993" customHeight="1" x14ac:dyDescent="0.2">
      <c r="C54" s="41">
        <v>1850.8667</v>
      </c>
      <c r="D54" s="41">
        <v>1850.8375000000001</v>
      </c>
      <c r="F54" s="34">
        <v>-2.92E-2</v>
      </c>
      <c r="G54" s="35">
        <v>-16</v>
      </c>
      <c r="H54" s="36">
        <v>310</v>
      </c>
      <c r="I54" s="36">
        <v>324</v>
      </c>
      <c r="J54" s="37" t="s">
        <v>4604</v>
      </c>
      <c r="W54" s="37" t="s">
        <v>4570</v>
      </c>
    </row>
    <row r="55" spans="3:23" ht="9.9499999999999993" customHeight="1" x14ac:dyDescent="0.2">
      <c r="C55" s="41">
        <v>1867.8668</v>
      </c>
      <c r="D55" s="41">
        <v>1867.8405</v>
      </c>
      <c r="F55" s="34">
        <v>-2.63E-2</v>
      </c>
      <c r="G55" s="35">
        <v>-14</v>
      </c>
      <c r="H55" s="36">
        <v>344</v>
      </c>
      <c r="I55" s="36">
        <v>361</v>
      </c>
      <c r="J55" s="37" t="s">
        <v>4605</v>
      </c>
      <c r="W55" s="37" t="s">
        <v>4570</v>
      </c>
    </row>
    <row r="56" spans="3:23" ht="9.9499999999999993" customHeight="1" x14ac:dyDescent="0.2">
      <c r="C56" s="41">
        <v>1923.0156000000002</v>
      </c>
      <c r="D56" s="41">
        <v>1922.9287000000002</v>
      </c>
      <c r="F56" s="34">
        <v>-8.6900000000000005E-2</v>
      </c>
      <c r="G56" s="35">
        <v>-45</v>
      </c>
      <c r="H56" s="36">
        <v>328</v>
      </c>
      <c r="I56" s="36">
        <v>343</v>
      </c>
      <c r="J56" s="37" t="s">
        <v>4606</v>
      </c>
      <c r="W56" s="37" t="s">
        <v>4570</v>
      </c>
    </row>
    <row r="57" spans="3:23" ht="10.9" customHeight="1" x14ac:dyDescent="0.2">
      <c r="C57" s="41">
        <v>2023.9679000000001</v>
      </c>
      <c r="D57" s="41">
        <v>2023.8975</v>
      </c>
      <c r="F57" s="34">
        <v>-7.0400000000000004E-2</v>
      </c>
      <c r="G57" s="35">
        <v>-35</v>
      </c>
      <c r="H57" s="36">
        <v>343</v>
      </c>
      <c r="I57" s="36">
        <v>361</v>
      </c>
      <c r="J57" s="37" t="s">
        <v>4607</v>
      </c>
      <c r="W57" s="37" t="s">
        <v>4570</v>
      </c>
    </row>
    <row r="58" spans="3:23" ht="10.9" customHeight="1" x14ac:dyDescent="0.2">
      <c r="J58" s="37" t="s">
        <v>4608</v>
      </c>
    </row>
    <row r="59" spans="3:23" ht="9.9499999999999993" customHeight="1" x14ac:dyDescent="0.2">
      <c r="C59" s="41">
        <v>2075.9128000000001</v>
      </c>
      <c r="D59" s="41">
        <v>2075.8696</v>
      </c>
      <c r="F59" s="34">
        <v>-4.3200000000000002E-2</v>
      </c>
      <c r="G59" s="35">
        <v>-21</v>
      </c>
      <c r="H59" s="36">
        <v>679</v>
      </c>
      <c r="I59" s="36">
        <v>694</v>
      </c>
      <c r="J59" s="37" t="s">
        <v>4609</v>
      </c>
      <c r="R59" s="40" t="s">
        <v>4610</v>
      </c>
      <c r="W59" s="37" t="s">
        <v>4570</v>
      </c>
    </row>
    <row r="60" spans="3:23" ht="9.9499999999999993" customHeight="1" x14ac:dyDescent="0.2">
      <c r="C60" s="41">
        <v>2098.9927000000002</v>
      </c>
      <c r="D60" s="41">
        <v>2098.9204</v>
      </c>
      <c r="F60" s="34">
        <v>-7.2300000000000003E-2</v>
      </c>
      <c r="G60" s="35">
        <v>-34</v>
      </c>
      <c r="H60" s="42">
        <v>91</v>
      </c>
      <c r="I60" s="36">
        <v>107</v>
      </c>
      <c r="J60" s="37" t="s">
        <v>4611</v>
      </c>
      <c r="W60" s="37" t="s">
        <v>4570</v>
      </c>
    </row>
    <row r="61" spans="3:23" ht="10.9" customHeight="1" x14ac:dyDescent="0.2">
      <c r="C61" s="41">
        <v>2518.3123000000001</v>
      </c>
      <c r="D61" s="41">
        <v>2518.2294999999999</v>
      </c>
      <c r="F61" s="34">
        <v>-8.2799999999999999E-2</v>
      </c>
      <c r="G61" s="35">
        <v>-33</v>
      </c>
      <c r="H61" s="42">
        <v>67</v>
      </c>
      <c r="I61" s="42">
        <v>87</v>
      </c>
      <c r="J61" s="37" t="s">
        <v>4612</v>
      </c>
      <c r="N61" s="42">
        <v>48</v>
      </c>
      <c r="P61" s="43">
        <v>99.487000000000009</v>
      </c>
      <c r="R61" s="40" t="s">
        <v>4613</v>
      </c>
      <c r="W61" s="37" t="s">
        <v>4570</v>
      </c>
    </row>
    <row r="62" spans="3:23" ht="10.9" customHeight="1" x14ac:dyDescent="0.2">
      <c r="J62" s="37" t="s">
        <v>4614</v>
      </c>
    </row>
    <row r="63" spans="3:23" ht="10.9" customHeight="1" x14ac:dyDescent="0.2">
      <c r="C63" s="41">
        <v>2518.3123000000001</v>
      </c>
      <c r="D63" s="41">
        <v>2518.2294999999999</v>
      </c>
      <c r="F63" s="34">
        <v>-8.2799999999999999E-2</v>
      </c>
      <c r="G63" s="35">
        <v>-33</v>
      </c>
      <c r="H63" s="42">
        <v>67</v>
      </c>
      <c r="I63" s="42">
        <v>87</v>
      </c>
      <c r="J63" s="37" t="s">
        <v>4612</v>
      </c>
      <c r="R63" s="40" t="s">
        <v>4613</v>
      </c>
      <c r="W63" s="37" t="s">
        <v>4570</v>
      </c>
    </row>
    <row r="64" spans="3:23" ht="10.9" customHeight="1" x14ac:dyDescent="0.2">
      <c r="J64" s="37" t="s">
        <v>4614</v>
      </c>
    </row>
    <row r="65" spans="1:24" ht="10.9" customHeight="1" x14ac:dyDescent="0.2">
      <c r="J65" s="37"/>
    </row>
    <row r="66" spans="1:24" ht="11.45" customHeight="1" x14ac:dyDescent="0.2">
      <c r="A66" s="8" t="s">
        <v>4533</v>
      </c>
      <c r="B66" s="9"/>
      <c r="C66" s="9"/>
      <c r="D66" s="10" t="s">
        <v>4615</v>
      </c>
      <c r="E66" s="11"/>
      <c r="F66" s="11"/>
      <c r="G66" s="11"/>
      <c r="H66" s="11"/>
      <c r="I66" s="11"/>
      <c r="J66" s="12" t="s">
        <v>4535</v>
      </c>
      <c r="K66" s="9"/>
      <c r="L66" s="9"/>
      <c r="M66" s="10" t="s">
        <v>4536</v>
      </c>
      <c r="N66" s="11"/>
      <c r="O66" s="11"/>
      <c r="P66" s="11"/>
      <c r="Q66" s="11"/>
      <c r="S66" s="8" t="s">
        <v>4537</v>
      </c>
      <c r="T66" s="9"/>
      <c r="U66" s="10" t="s">
        <v>4538</v>
      </c>
      <c r="V66" s="11"/>
      <c r="W66" s="11"/>
      <c r="X66" s="11"/>
    </row>
    <row r="67" spans="1:24" ht="11.45" customHeight="1" x14ac:dyDescent="0.2">
      <c r="A67" s="8" t="s">
        <v>4539</v>
      </c>
      <c r="B67" s="9"/>
      <c r="C67" s="9"/>
      <c r="D67" s="10" t="s">
        <v>4540</v>
      </c>
      <c r="E67" s="11"/>
      <c r="F67" s="11"/>
      <c r="G67" s="11"/>
      <c r="H67" s="11"/>
      <c r="I67" s="11"/>
      <c r="J67" s="12" t="s">
        <v>4541</v>
      </c>
      <c r="K67" s="9"/>
      <c r="L67" s="9"/>
      <c r="M67" s="11"/>
      <c r="N67" s="11"/>
      <c r="O67" s="11"/>
      <c r="P67" s="11"/>
      <c r="Q67" s="11"/>
      <c r="S67" s="8" t="s">
        <v>4542</v>
      </c>
      <c r="T67" s="9"/>
      <c r="U67" s="13">
        <v>11</v>
      </c>
      <c r="V67" s="11"/>
      <c r="W67" s="11"/>
      <c r="X67" s="11"/>
    </row>
    <row r="68" spans="1:24" ht="12.2" customHeight="1" x14ac:dyDescent="0.2">
      <c r="A68" s="14" t="s">
        <v>4543</v>
      </c>
      <c r="C68" s="14" t="s">
        <v>4544</v>
      </c>
      <c r="I68" s="14" t="s">
        <v>4545</v>
      </c>
      <c r="K68" s="15" t="s">
        <v>4546</v>
      </c>
      <c r="L68" s="15" t="s">
        <v>4547</v>
      </c>
      <c r="N68" s="15" t="s">
        <v>4548</v>
      </c>
      <c r="P68" s="15" t="s">
        <v>4547</v>
      </c>
      <c r="Q68" s="15" t="s">
        <v>4547</v>
      </c>
      <c r="R68" s="16" t="s">
        <v>4549</v>
      </c>
      <c r="S68" s="15" t="s">
        <v>4549</v>
      </c>
    </row>
    <row r="69" spans="1:24" ht="12.2" customHeight="1" x14ac:dyDescent="0.2">
      <c r="L69" s="15" t="s">
        <v>4550</v>
      </c>
      <c r="N69" s="15" t="s">
        <v>4551</v>
      </c>
      <c r="P69" s="15" t="s">
        <v>4552</v>
      </c>
      <c r="Q69" s="15" t="s">
        <v>4552</v>
      </c>
      <c r="R69" s="16" t="s">
        <v>4552</v>
      </c>
      <c r="S69" s="15" t="s">
        <v>4553</v>
      </c>
    </row>
    <row r="70" spans="1:24" ht="12.2" customHeight="1" x14ac:dyDescent="0.2">
      <c r="Q70" s="15" t="s">
        <v>4553</v>
      </c>
    </row>
    <row r="71" spans="1:24" ht="12.2" customHeight="1" x14ac:dyDescent="0.2">
      <c r="B71" s="17">
        <v>1</v>
      </c>
      <c r="C71" s="18" t="s">
        <v>4616</v>
      </c>
      <c r="D71" s="19"/>
      <c r="E71" s="19"/>
      <c r="F71" s="19"/>
      <c r="G71" s="19"/>
      <c r="H71" s="19"/>
      <c r="I71" s="18" t="s">
        <v>4617</v>
      </c>
      <c r="J71" s="19"/>
      <c r="K71" s="20">
        <v>83848.200000000012</v>
      </c>
      <c r="L71" s="21">
        <v>6.18</v>
      </c>
      <c r="M71" s="19"/>
      <c r="N71" s="22">
        <v>28</v>
      </c>
      <c r="O71" s="19"/>
      <c r="P71" s="23">
        <v>497</v>
      </c>
      <c r="Q71" s="23">
        <v>100</v>
      </c>
      <c r="R71" s="24">
        <v>417</v>
      </c>
      <c r="S71" s="23">
        <v>100</v>
      </c>
      <c r="T71" s="19"/>
      <c r="U71" s="19"/>
    </row>
    <row r="72" spans="1:24" ht="12.2" customHeight="1" x14ac:dyDescent="0.2">
      <c r="B72" s="19"/>
      <c r="C72" s="18" t="s">
        <v>4618</v>
      </c>
      <c r="D72" s="19"/>
      <c r="E72" s="19"/>
      <c r="F72" s="19"/>
      <c r="G72" s="19"/>
      <c r="H72" s="19"/>
      <c r="I72" s="19"/>
      <c r="J72" s="19"/>
      <c r="K72" s="19"/>
      <c r="L72" s="19"/>
      <c r="M72" s="19"/>
      <c r="N72" s="19"/>
      <c r="O72" s="19"/>
      <c r="P72" s="19"/>
      <c r="Q72" s="19"/>
      <c r="S72" s="19"/>
      <c r="T72" s="19"/>
      <c r="U72" s="19"/>
    </row>
    <row r="73" spans="1:24" ht="10.9" customHeight="1" x14ac:dyDescent="0.2">
      <c r="C73" s="14" t="s">
        <v>4557</v>
      </c>
    </row>
    <row r="74" spans="1:24" ht="12.2" customHeight="1" x14ac:dyDescent="0.2">
      <c r="C74" s="25" t="s">
        <v>4558</v>
      </c>
      <c r="D74" s="11"/>
      <c r="E74" s="25" t="s">
        <v>4559</v>
      </c>
      <c r="F74" s="25" t="s">
        <v>4560</v>
      </c>
      <c r="G74" s="25" t="s">
        <v>4561</v>
      </c>
      <c r="H74" s="25" t="s">
        <v>4562</v>
      </c>
      <c r="I74" s="25" t="s">
        <v>4563</v>
      </c>
      <c r="J74" s="26" t="s">
        <v>4564</v>
      </c>
      <c r="K74" s="11"/>
      <c r="L74" s="11"/>
      <c r="M74" s="11"/>
      <c r="N74" s="11"/>
      <c r="O74" s="25" t="s">
        <v>4565</v>
      </c>
      <c r="P74" s="25" t="s">
        <v>4553</v>
      </c>
      <c r="R74" s="27" t="s">
        <v>4566</v>
      </c>
      <c r="S74" s="11"/>
      <c r="T74" s="11"/>
      <c r="U74" s="11"/>
      <c r="V74" s="25" t="s">
        <v>4543</v>
      </c>
      <c r="W74" s="26" t="s">
        <v>4567</v>
      </c>
    </row>
    <row r="75" spans="1:24" ht="12.2" customHeight="1" x14ac:dyDescent="0.2">
      <c r="C75" s="11"/>
      <c r="D75" s="11"/>
      <c r="E75" s="11"/>
      <c r="F75" s="11"/>
      <c r="G75" s="11"/>
      <c r="H75" s="25" t="s">
        <v>4568</v>
      </c>
      <c r="I75" s="25" t="s">
        <v>4568</v>
      </c>
      <c r="J75" s="11"/>
      <c r="K75" s="11"/>
      <c r="L75" s="11"/>
      <c r="M75" s="11"/>
      <c r="N75" s="11"/>
      <c r="O75" s="25" t="s">
        <v>4552</v>
      </c>
      <c r="P75" s="11"/>
      <c r="S75" s="11"/>
      <c r="T75" s="11"/>
      <c r="U75" s="11"/>
      <c r="V75" s="11"/>
      <c r="W75" s="11"/>
    </row>
    <row r="76" spans="1:24" ht="9.9499999999999993" customHeight="1" x14ac:dyDescent="0.2">
      <c r="C76" s="28">
        <v>847.3845</v>
      </c>
      <c r="D76" s="28">
        <v>847.35739999999998</v>
      </c>
      <c r="E76" s="11"/>
      <c r="F76" s="29">
        <v>-2.7100000000000003E-2</v>
      </c>
      <c r="G76" s="30">
        <v>-32</v>
      </c>
      <c r="H76" s="49">
        <v>67</v>
      </c>
      <c r="I76" s="49">
        <v>72</v>
      </c>
      <c r="J76" s="32" t="s">
        <v>4619</v>
      </c>
      <c r="K76" s="11"/>
      <c r="L76" s="11"/>
      <c r="M76" s="11"/>
      <c r="N76" s="50">
        <v>5</v>
      </c>
      <c r="O76" s="11"/>
      <c r="P76" s="51">
        <v>0</v>
      </c>
      <c r="S76" s="11"/>
      <c r="T76" s="11"/>
      <c r="U76" s="11"/>
      <c r="V76" s="11"/>
      <c r="W76" s="32" t="s">
        <v>4570</v>
      </c>
    </row>
    <row r="77" spans="1:24" ht="9.9499999999999993" customHeight="1" x14ac:dyDescent="0.2">
      <c r="C77" s="33">
        <v>847.3845</v>
      </c>
      <c r="D77" s="33">
        <v>847.35739999999998</v>
      </c>
      <c r="F77" s="34">
        <v>-2.7100000000000003E-2</v>
      </c>
      <c r="G77" s="35">
        <v>-32</v>
      </c>
      <c r="H77" s="42">
        <v>67</v>
      </c>
      <c r="I77" s="42">
        <v>72</v>
      </c>
      <c r="J77" s="37" t="s">
        <v>4619</v>
      </c>
      <c r="W77" s="37" t="s">
        <v>4570</v>
      </c>
    </row>
    <row r="78" spans="1:24" ht="9.9499999999999993" customHeight="1" x14ac:dyDescent="0.2">
      <c r="C78" s="33">
        <v>859.46720000000005</v>
      </c>
      <c r="D78" s="33">
        <v>859.4194</v>
      </c>
      <c r="F78" s="34">
        <v>-4.7800000000000002E-2</v>
      </c>
      <c r="G78" s="35">
        <v>-56</v>
      </c>
      <c r="H78" s="36">
        <v>719</v>
      </c>
      <c r="I78" s="36">
        <v>725</v>
      </c>
      <c r="J78" s="37" t="s">
        <v>4620</v>
      </c>
      <c r="W78" s="37" t="s">
        <v>4570</v>
      </c>
    </row>
    <row r="79" spans="1:24" ht="9.9499999999999993" customHeight="1" x14ac:dyDescent="0.2">
      <c r="C79" s="33">
        <v>870.50430000000006</v>
      </c>
      <c r="D79" s="33">
        <v>870.5104</v>
      </c>
      <c r="F79" s="39">
        <v>6.1000000000000004E-3</v>
      </c>
      <c r="G79" s="47">
        <v>7</v>
      </c>
      <c r="H79" s="36">
        <v>123</v>
      </c>
      <c r="I79" s="36">
        <v>130</v>
      </c>
      <c r="J79" s="37" t="s">
        <v>4621</v>
      </c>
      <c r="W79" s="37" t="s">
        <v>4570</v>
      </c>
    </row>
    <row r="80" spans="1:24" ht="9.9499999999999993" customHeight="1" x14ac:dyDescent="0.2">
      <c r="C80" s="33">
        <v>870.50430000000006</v>
      </c>
      <c r="D80" s="33">
        <v>870.5104</v>
      </c>
      <c r="F80" s="39">
        <v>6.1000000000000004E-3</v>
      </c>
      <c r="G80" s="47">
        <v>7</v>
      </c>
      <c r="H80" s="36">
        <v>123</v>
      </c>
      <c r="I80" s="36">
        <v>130</v>
      </c>
      <c r="J80" s="37" t="s">
        <v>4621</v>
      </c>
      <c r="W80" s="37" t="s">
        <v>4570</v>
      </c>
    </row>
    <row r="81" spans="3:23" ht="9.9499999999999993" customHeight="1" x14ac:dyDescent="0.2">
      <c r="C81" s="33">
        <v>914.51660000000004</v>
      </c>
      <c r="D81" s="33">
        <v>914.4742</v>
      </c>
      <c r="F81" s="34">
        <v>-4.24E-2</v>
      </c>
      <c r="G81" s="35">
        <v>-46</v>
      </c>
      <c r="H81" s="36">
        <v>410</v>
      </c>
      <c r="I81" s="36">
        <v>416</v>
      </c>
      <c r="J81" s="37" t="s">
        <v>4622</v>
      </c>
      <c r="W81" s="37" t="s">
        <v>4570</v>
      </c>
    </row>
    <row r="82" spans="3:23" ht="9.9499999999999993" customHeight="1" x14ac:dyDescent="0.2">
      <c r="C82" s="33">
        <v>917.46860000000004</v>
      </c>
      <c r="D82" s="33">
        <v>917.44260000000008</v>
      </c>
      <c r="F82" s="45">
        <v>-2.6000000000000002E-2</v>
      </c>
      <c r="G82" s="35">
        <v>-28</v>
      </c>
      <c r="H82" s="36">
        <v>222</v>
      </c>
      <c r="I82" s="36">
        <v>229</v>
      </c>
      <c r="J82" s="37" t="s">
        <v>4623</v>
      </c>
      <c r="W82" s="37" t="s">
        <v>4570</v>
      </c>
    </row>
    <row r="83" spans="3:23" ht="9.9499999999999993" customHeight="1" x14ac:dyDescent="0.2">
      <c r="C83" s="38">
        <v>922.45500000000004</v>
      </c>
      <c r="D83" s="33">
        <v>922.4796</v>
      </c>
      <c r="F83" s="39">
        <v>2.46E-2</v>
      </c>
      <c r="G83" s="42">
        <v>27</v>
      </c>
      <c r="H83" s="36">
        <v>299</v>
      </c>
      <c r="I83" s="36">
        <v>305</v>
      </c>
      <c r="J83" s="37" t="s">
        <v>4624</v>
      </c>
      <c r="R83" s="40" t="s">
        <v>4625</v>
      </c>
      <c r="W83" s="37" t="s">
        <v>4570</v>
      </c>
    </row>
    <row r="84" spans="3:23" ht="9.9499999999999993" customHeight="1" x14ac:dyDescent="0.2">
      <c r="C84" s="41">
        <v>1015.5683</v>
      </c>
      <c r="D84" s="41">
        <v>1015.5303</v>
      </c>
      <c r="F84" s="45">
        <v>-3.7999999999999999E-2</v>
      </c>
      <c r="G84" s="35">
        <v>-37</v>
      </c>
      <c r="H84" s="36">
        <v>718</v>
      </c>
      <c r="I84" s="36">
        <v>725</v>
      </c>
      <c r="J84" s="37" t="s">
        <v>4626</v>
      </c>
      <c r="W84" s="37" t="s">
        <v>4570</v>
      </c>
    </row>
    <row r="85" spans="3:23" ht="9.9499999999999993" customHeight="1" x14ac:dyDescent="0.2">
      <c r="C85" s="41">
        <v>1053.5211000000002</v>
      </c>
      <c r="D85" s="41">
        <v>1053.4952000000001</v>
      </c>
      <c r="F85" s="34">
        <v>-2.5900000000000003E-2</v>
      </c>
      <c r="G85" s="35">
        <v>-25</v>
      </c>
      <c r="H85" s="36">
        <v>623</v>
      </c>
      <c r="I85" s="36">
        <v>631</v>
      </c>
      <c r="J85" s="37" t="s">
        <v>4627</v>
      </c>
      <c r="W85" s="37" t="s">
        <v>4570</v>
      </c>
    </row>
    <row r="86" spans="3:23" ht="9.9499999999999993" customHeight="1" x14ac:dyDescent="0.2">
      <c r="C86" s="41">
        <v>1053.5211000000002</v>
      </c>
      <c r="D86" s="41">
        <v>1053.4952000000001</v>
      </c>
      <c r="F86" s="34">
        <v>-2.5900000000000003E-2</v>
      </c>
      <c r="G86" s="35">
        <v>-25</v>
      </c>
      <c r="H86" s="36">
        <v>623</v>
      </c>
      <c r="I86" s="36">
        <v>631</v>
      </c>
      <c r="J86" s="37" t="s">
        <v>4627</v>
      </c>
      <c r="N86" s="47">
        <v>5</v>
      </c>
      <c r="P86" s="52">
        <v>0</v>
      </c>
      <c r="W86" s="37" t="s">
        <v>4570</v>
      </c>
    </row>
    <row r="87" spans="3:23" ht="9.9499999999999993" customHeight="1" x14ac:dyDescent="0.2">
      <c r="C87" s="41">
        <v>1075.4741000000001</v>
      </c>
      <c r="D87" s="41">
        <v>1075.4705000000001</v>
      </c>
      <c r="F87" s="34">
        <v>-3.6000000000000003E-3</v>
      </c>
      <c r="G87" s="48">
        <v>-3</v>
      </c>
      <c r="H87" s="36">
        <v>111</v>
      </c>
      <c r="I87" s="36">
        <v>119</v>
      </c>
      <c r="J87" s="37" t="s">
        <v>4628</v>
      </c>
      <c r="R87" s="40" t="s">
        <v>4629</v>
      </c>
      <c r="W87" s="37" t="s">
        <v>4570</v>
      </c>
    </row>
    <row r="88" spans="3:23" ht="9.9499999999999993" customHeight="1" x14ac:dyDescent="0.2">
      <c r="C88" s="41">
        <v>1150.5739000000001</v>
      </c>
      <c r="D88" s="41">
        <v>1150.5325</v>
      </c>
      <c r="F88" s="34">
        <v>-4.1399999999999999E-2</v>
      </c>
      <c r="G88" s="35">
        <v>-36</v>
      </c>
      <c r="H88" s="36">
        <v>516</v>
      </c>
      <c r="I88" s="36">
        <v>524</v>
      </c>
      <c r="J88" s="37" t="s">
        <v>4630</v>
      </c>
      <c r="W88" s="37" t="s">
        <v>4570</v>
      </c>
    </row>
    <row r="89" spans="3:23" ht="9.9499999999999993" customHeight="1" x14ac:dyDescent="0.2">
      <c r="C89" s="41">
        <v>1150.5739000000001</v>
      </c>
      <c r="D89" s="41">
        <v>1150.5325</v>
      </c>
      <c r="F89" s="34">
        <v>-4.1399999999999999E-2</v>
      </c>
      <c r="G89" s="35">
        <v>-36</v>
      </c>
      <c r="H89" s="36">
        <v>516</v>
      </c>
      <c r="I89" s="36">
        <v>524</v>
      </c>
      <c r="J89" s="37" t="s">
        <v>4630</v>
      </c>
      <c r="N89" s="42">
        <v>33</v>
      </c>
      <c r="P89" s="43">
        <v>85.811999999999998</v>
      </c>
      <c r="W89" s="37" t="s">
        <v>4570</v>
      </c>
    </row>
    <row r="90" spans="3:23" ht="9.9499999999999993" customHeight="1" x14ac:dyDescent="0.2">
      <c r="C90" s="41">
        <v>1153.5959</v>
      </c>
      <c r="D90" s="41">
        <v>1153.5477000000001</v>
      </c>
      <c r="F90" s="34">
        <v>-4.82E-2</v>
      </c>
      <c r="G90" s="35">
        <v>-42</v>
      </c>
      <c r="H90" s="36">
        <v>195</v>
      </c>
      <c r="I90" s="36">
        <v>204</v>
      </c>
      <c r="J90" s="37" t="s">
        <v>4631</v>
      </c>
      <c r="W90" s="37" t="s">
        <v>4570</v>
      </c>
    </row>
    <row r="91" spans="3:23" ht="9.9499999999999993" customHeight="1" x14ac:dyDescent="0.2">
      <c r="C91" s="41">
        <v>1177.6323</v>
      </c>
      <c r="D91" s="41">
        <v>1177.5881000000002</v>
      </c>
      <c r="F91" s="34">
        <v>-4.4200000000000003E-2</v>
      </c>
      <c r="G91" s="35">
        <v>-38</v>
      </c>
      <c r="H91" s="36">
        <v>708</v>
      </c>
      <c r="I91" s="36">
        <v>717</v>
      </c>
      <c r="J91" s="37" t="s">
        <v>4632</v>
      </c>
      <c r="W91" s="37" t="s">
        <v>4570</v>
      </c>
    </row>
    <row r="92" spans="3:23" ht="9.9499999999999993" customHeight="1" x14ac:dyDescent="0.2">
      <c r="C92" s="41">
        <v>1177.6323</v>
      </c>
      <c r="D92" s="41">
        <v>1177.5881000000002</v>
      </c>
      <c r="F92" s="34">
        <v>-4.4200000000000003E-2</v>
      </c>
      <c r="G92" s="35">
        <v>-38</v>
      </c>
      <c r="H92" s="36">
        <v>708</v>
      </c>
      <c r="I92" s="36">
        <v>717</v>
      </c>
      <c r="J92" s="37" t="s">
        <v>4632</v>
      </c>
      <c r="N92" s="42">
        <v>43</v>
      </c>
      <c r="P92" s="43">
        <v>98.367000000000004</v>
      </c>
      <c r="W92" s="37" t="s">
        <v>4570</v>
      </c>
    </row>
    <row r="93" spans="3:23" ht="9.9499999999999993" customHeight="1" x14ac:dyDescent="0.2">
      <c r="C93" s="41">
        <v>1306.6749</v>
      </c>
      <c r="D93" s="41">
        <v>1306.6232</v>
      </c>
      <c r="F93" s="34">
        <v>-5.1700000000000003E-2</v>
      </c>
      <c r="G93" s="35">
        <v>-40</v>
      </c>
      <c r="H93" s="36">
        <v>516</v>
      </c>
      <c r="I93" s="36">
        <v>525</v>
      </c>
      <c r="J93" s="37" t="s">
        <v>4633</v>
      </c>
      <c r="W93" s="37" t="s">
        <v>4570</v>
      </c>
    </row>
    <row r="94" spans="3:23" ht="9.9499999999999993" customHeight="1" x14ac:dyDescent="0.2">
      <c r="C94" s="41">
        <v>1314.7263</v>
      </c>
      <c r="D94" s="41">
        <v>1314.6469</v>
      </c>
      <c r="F94" s="34">
        <v>-7.9399999999999998E-2</v>
      </c>
      <c r="G94" s="35">
        <v>-60</v>
      </c>
      <c r="H94" s="36">
        <v>286</v>
      </c>
      <c r="I94" s="36">
        <v>298</v>
      </c>
      <c r="J94" s="37" t="s">
        <v>4634</v>
      </c>
      <c r="W94" s="37" t="s">
        <v>4570</v>
      </c>
    </row>
    <row r="95" spans="3:23" ht="9.9499999999999993" customHeight="1" x14ac:dyDescent="0.2">
      <c r="C95" s="41">
        <v>1493.6836000000001</v>
      </c>
      <c r="D95" s="41">
        <v>1493.7139</v>
      </c>
      <c r="F95" s="39">
        <v>3.0300000000000001E-2</v>
      </c>
      <c r="G95" s="42">
        <v>20</v>
      </c>
      <c r="H95" s="36">
        <v>472</v>
      </c>
      <c r="I95" s="36">
        <v>483</v>
      </c>
      <c r="J95" s="37" t="s">
        <v>4635</v>
      </c>
      <c r="W95" s="37" t="s">
        <v>4570</v>
      </c>
    </row>
    <row r="96" spans="3:23" ht="9.9499999999999993" customHeight="1" x14ac:dyDescent="0.2">
      <c r="C96" s="44">
        <v>1522.874</v>
      </c>
      <c r="D96" s="41">
        <v>1522.8097</v>
      </c>
      <c r="F96" s="34">
        <v>-6.430000000000001E-2</v>
      </c>
      <c r="G96" s="35">
        <v>-42</v>
      </c>
      <c r="H96" s="36">
        <v>564</v>
      </c>
      <c r="I96" s="36">
        <v>576</v>
      </c>
      <c r="J96" s="37" t="s">
        <v>4636</v>
      </c>
      <c r="W96" s="37" t="s">
        <v>4570</v>
      </c>
    </row>
    <row r="97" spans="3:23" ht="9.9499999999999993" customHeight="1" x14ac:dyDescent="0.2">
      <c r="C97" s="41">
        <v>1527.8278</v>
      </c>
      <c r="D97" s="41">
        <v>1527.7686000000001</v>
      </c>
      <c r="F97" s="34">
        <v>-5.9200000000000003E-2</v>
      </c>
      <c r="G97" s="35">
        <v>-39</v>
      </c>
      <c r="H97" s="36">
        <v>353</v>
      </c>
      <c r="I97" s="36">
        <v>365</v>
      </c>
      <c r="J97" s="37" t="s">
        <v>4637</v>
      </c>
      <c r="N97" s="42">
        <v>77</v>
      </c>
      <c r="P97" s="36">
        <v>100</v>
      </c>
      <c r="W97" s="37" t="s">
        <v>4570</v>
      </c>
    </row>
    <row r="98" spans="3:23" ht="9.9499999999999993" customHeight="1" x14ac:dyDescent="0.2">
      <c r="C98" s="41">
        <v>1527.8278</v>
      </c>
      <c r="D98" s="41">
        <v>1527.7686000000001</v>
      </c>
      <c r="F98" s="34">
        <v>-5.9200000000000003E-2</v>
      </c>
      <c r="G98" s="35">
        <v>-39</v>
      </c>
      <c r="H98" s="36">
        <v>353</v>
      </c>
      <c r="I98" s="36">
        <v>365</v>
      </c>
      <c r="J98" s="37" t="s">
        <v>4637</v>
      </c>
      <c r="W98" s="37" t="s">
        <v>4570</v>
      </c>
    </row>
    <row r="99" spans="3:23" ht="9.9499999999999993" customHeight="1" x14ac:dyDescent="0.2">
      <c r="C99" s="41">
        <v>1574.8397</v>
      </c>
      <c r="D99" s="41">
        <v>1574.7682</v>
      </c>
      <c r="F99" s="34">
        <v>-7.1500000000000008E-2</v>
      </c>
      <c r="G99" s="35">
        <v>-45</v>
      </c>
      <c r="H99" s="36">
        <v>485</v>
      </c>
      <c r="I99" s="36">
        <v>498</v>
      </c>
      <c r="J99" s="37" t="s">
        <v>4638</v>
      </c>
      <c r="W99" s="37" t="s">
        <v>4570</v>
      </c>
    </row>
    <row r="100" spans="3:23" ht="9.9499999999999993" customHeight="1" x14ac:dyDescent="0.2">
      <c r="C100" s="41">
        <v>1617.7239000000002</v>
      </c>
      <c r="D100" s="41">
        <v>1617.6674</v>
      </c>
      <c r="F100" s="34">
        <v>-5.6500000000000002E-2</v>
      </c>
      <c r="G100" s="35">
        <v>-35</v>
      </c>
      <c r="H100" s="36">
        <v>180</v>
      </c>
      <c r="I100" s="36">
        <v>194</v>
      </c>
      <c r="J100" s="37" t="s">
        <v>4639</v>
      </c>
      <c r="W100" s="37" t="s">
        <v>4570</v>
      </c>
    </row>
    <row r="101" spans="3:23" ht="9.9499999999999993" customHeight="1" x14ac:dyDescent="0.2">
      <c r="C101" s="41">
        <v>1617.7239000000002</v>
      </c>
      <c r="D101" s="41">
        <v>1617.6674</v>
      </c>
      <c r="F101" s="34">
        <v>-5.6500000000000002E-2</v>
      </c>
      <c r="G101" s="35">
        <v>-35</v>
      </c>
      <c r="H101" s="36">
        <v>180</v>
      </c>
      <c r="I101" s="36">
        <v>194</v>
      </c>
      <c r="J101" s="37" t="s">
        <v>4639</v>
      </c>
      <c r="N101" s="42">
        <v>47</v>
      </c>
      <c r="P101" s="43">
        <v>99.418999999999997</v>
      </c>
      <c r="W101" s="37" t="s">
        <v>4570</v>
      </c>
    </row>
    <row r="102" spans="3:23" ht="9.9499999999999993" customHeight="1" x14ac:dyDescent="0.2">
      <c r="C102" s="41">
        <v>1662.8558</v>
      </c>
      <c r="D102" s="41">
        <v>1662.7916</v>
      </c>
      <c r="F102" s="34">
        <v>-6.4200000000000007E-2</v>
      </c>
      <c r="G102" s="35">
        <v>-39</v>
      </c>
      <c r="H102" s="36">
        <v>395</v>
      </c>
      <c r="I102" s="36">
        <v>409</v>
      </c>
      <c r="J102" s="37" t="s">
        <v>4640</v>
      </c>
      <c r="W102" s="37" t="s">
        <v>4570</v>
      </c>
    </row>
    <row r="103" spans="3:23" ht="9.9499999999999993" customHeight="1" x14ac:dyDescent="0.2">
      <c r="C103" s="41">
        <v>1662.8558</v>
      </c>
      <c r="D103" s="41">
        <v>1662.7916</v>
      </c>
      <c r="F103" s="34">
        <v>-6.4200000000000007E-2</v>
      </c>
      <c r="G103" s="35">
        <v>-39</v>
      </c>
      <c r="H103" s="36">
        <v>395</v>
      </c>
      <c r="I103" s="36">
        <v>409</v>
      </c>
      <c r="J103" s="37" t="s">
        <v>4640</v>
      </c>
      <c r="N103" s="42">
        <v>96</v>
      </c>
      <c r="P103" s="36">
        <v>100</v>
      </c>
      <c r="W103" s="37" t="s">
        <v>4570</v>
      </c>
    </row>
    <row r="104" spans="3:23" ht="9.9499999999999993" customHeight="1" x14ac:dyDescent="0.2">
      <c r="C104" s="41">
        <v>1823.8882000000001</v>
      </c>
      <c r="D104" s="41">
        <v>1823.8209000000002</v>
      </c>
      <c r="F104" s="34">
        <v>-6.7299999999999999E-2</v>
      </c>
      <c r="G104" s="35">
        <v>-37</v>
      </c>
      <c r="H104" s="36">
        <v>547</v>
      </c>
      <c r="I104" s="36">
        <v>563</v>
      </c>
      <c r="J104" s="37" t="s">
        <v>4641</v>
      </c>
      <c r="W104" s="37" t="s">
        <v>4570</v>
      </c>
    </row>
    <row r="105" spans="3:23" ht="9.9499999999999993" customHeight="1" x14ac:dyDescent="0.2">
      <c r="C105" s="41">
        <v>1823.8882000000001</v>
      </c>
      <c r="D105" s="41">
        <v>1823.8209000000002</v>
      </c>
      <c r="F105" s="34">
        <v>-6.7299999999999999E-2</v>
      </c>
      <c r="G105" s="35">
        <v>-37</v>
      </c>
      <c r="H105" s="36">
        <v>547</v>
      </c>
      <c r="I105" s="36">
        <v>563</v>
      </c>
      <c r="J105" s="37" t="s">
        <v>4641</v>
      </c>
      <c r="N105" s="36">
        <v>121</v>
      </c>
      <c r="P105" s="36">
        <v>100</v>
      </c>
      <c r="W105" s="37" t="s">
        <v>4570</v>
      </c>
    </row>
    <row r="106" spans="3:23" ht="9.9499999999999993" customHeight="1" x14ac:dyDescent="0.2">
      <c r="C106" s="44">
        <v>1929.9950000000001</v>
      </c>
      <c r="D106" s="41">
        <v>1929.9264000000001</v>
      </c>
      <c r="F106" s="34">
        <v>-6.8600000000000008E-2</v>
      </c>
      <c r="G106" s="35">
        <v>-36</v>
      </c>
      <c r="H106" s="36">
        <v>581</v>
      </c>
      <c r="I106" s="36">
        <v>599</v>
      </c>
      <c r="J106" s="37" t="s">
        <v>4642</v>
      </c>
      <c r="W106" s="37" t="s">
        <v>4570</v>
      </c>
    </row>
    <row r="107" spans="3:23" ht="9.9499999999999993" customHeight="1" x14ac:dyDescent="0.2">
      <c r="C107" s="41">
        <v>1945.9899</v>
      </c>
      <c r="D107" s="41">
        <v>1945.9181000000001</v>
      </c>
      <c r="F107" s="34">
        <v>-7.1800000000000003E-2</v>
      </c>
      <c r="G107" s="35">
        <v>-37</v>
      </c>
      <c r="H107" s="36">
        <v>581</v>
      </c>
      <c r="I107" s="36">
        <v>599</v>
      </c>
      <c r="J107" s="37" t="s">
        <v>4642</v>
      </c>
      <c r="R107" s="40" t="s">
        <v>4625</v>
      </c>
      <c r="W107" s="37" t="s">
        <v>4570</v>
      </c>
    </row>
    <row r="108" spans="3:23" ht="9.9499999999999993" customHeight="1" x14ac:dyDescent="0.2">
      <c r="C108" s="41">
        <v>2084.0181000000002</v>
      </c>
      <c r="D108" s="41">
        <v>2083.9521</v>
      </c>
      <c r="F108" s="45">
        <v>-6.6000000000000003E-2</v>
      </c>
      <c r="G108" s="35">
        <v>-32</v>
      </c>
      <c r="H108" s="36">
        <v>499</v>
      </c>
      <c r="I108" s="36">
        <v>515</v>
      </c>
      <c r="J108" s="37" t="s">
        <v>4643</v>
      </c>
      <c r="W108" s="37" t="s">
        <v>4570</v>
      </c>
    </row>
    <row r="109" spans="3:23" ht="9.9499999999999993" customHeight="1" x14ac:dyDescent="0.2">
      <c r="C109" s="41">
        <v>2089.9277000000002</v>
      </c>
      <c r="D109" s="41">
        <v>2089.8818000000001</v>
      </c>
      <c r="F109" s="34">
        <v>-4.5900000000000003E-2</v>
      </c>
      <c r="G109" s="35">
        <v>-22</v>
      </c>
      <c r="H109" s="36">
        <v>581</v>
      </c>
      <c r="I109" s="36">
        <v>599</v>
      </c>
      <c r="J109" s="37" t="s">
        <v>4642</v>
      </c>
      <c r="R109" s="40" t="s">
        <v>4644</v>
      </c>
      <c r="W109" s="37" t="s">
        <v>4570</v>
      </c>
    </row>
    <row r="110" spans="3:23" ht="10.9" customHeight="1" x14ac:dyDescent="0.2">
      <c r="C110" s="41">
        <v>2093.0732000000003</v>
      </c>
      <c r="D110" s="41">
        <v>2092.9802</v>
      </c>
      <c r="F110" s="45">
        <v>-9.2999999999999999E-2</v>
      </c>
      <c r="G110" s="35">
        <v>-44</v>
      </c>
      <c r="H110" s="36">
        <v>545</v>
      </c>
      <c r="I110" s="36">
        <v>563</v>
      </c>
      <c r="J110" s="37" t="s">
        <v>4645</v>
      </c>
      <c r="W110" s="37" t="s">
        <v>4570</v>
      </c>
    </row>
    <row r="111" spans="3:23" ht="10.9" customHeight="1" x14ac:dyDescent="0.2">
      <c r="J111" s="37" t="s">
        <v>4608</v>
      </c>
    </row>
    <row r="112" spans="3:23" ht="10.9" customHeight="1" x14ac:dyDescent="0.2">
      <c r="C112" s="41">
        <v>2105.9225999999999</v>
      </c>
      <c r="D112" s="41">
        <v>2105.8933000000002</v>
      </c>
      <c r="F112" s="34">
        <v>-2.9300000000000003E-2</v>
      </c>
      <c r="G112" s="35">
        <v>-14</v>
      </c>
      <c r="H112" s="36">
        <v>581</v>
      </c>
      <c r="I112" s="36">
        <v>599</v>
      </c>
      <c r="J112" s="37" t="s">
        <v>4642</v>
      </c>
      <c r="R112" s="40" t="s">
        <v>4646</v>
      </c>
      <c r="W112" s="37" t="s">
        <v>4570</v>
      </c>
    </row>
    <row r="113" spans="1:24" ht="10.9" customHeight="1" x14ac:dyDescent="0.2">
      <c r="R113" s="40" t="s">
        <v>4647</v>
      </c>
    </row>
    <row r="114" spans="1:24" ht="10.9" customHeight="1" x14ac:dyDescent="0.2">
      <c r="C114" s="41">
        <v>2233.0246999999999</v>
      </c>
      <c r="D114" s="41">
        <v>2233.0178000000001</v>
      </c>
      <c r="F114" s="34">
        <v>-6.9000000000000008E-3</v>
      </c>
      <c r="G114" s="48">
        <v>-3</v>
      </c>
      <c r="H114" s="36">
        <v>689</v>
      </c>
      <c r="I114" s="36">
        <v>707</v>
      </c>
      <c r="J114" s="37" t="s">
        <v>4648</v>
      </c>
      <c r="R114" s="40" t="s">
        <v>4649</v>
      </c>
      <c r="W114" s="37" t="s">
        <v>4570</v>
      </c>
    </row>
    <row r="115" spans="1:24" ht="10.9" customHeight="1" x14ac:dyDescent="0.2">
      <c r="J115" s="37" t="s">
        <v>4650</v>
      </c>
    </row>
    <row r="116" spans="1:24" ht="10.9" customHeight="1" x14ac:dyDescent="0.2">
      <c r="C116" s="41">
        <v>2298.9868000000001</v>
      </c>
      <c r="D116" s="44">
        <v>2299.0950000000003</v>
      </c>
      <c r="F116" s="39">
        <v>0.1082</v>
      </c>
      <c r="G116" s="42">
        <v>47</v>
      </c>
      <c r="H116" s="47">
        <v>1</v>
      </c>
      <c r="I116" s="42">
        <v>21</v>
      </c>
      <c r="J116" s="37" t="s">
        <v>4651</v>
      </c>
      <c r="R116" s="40" t="s">
        <v>4652</v>
      </c>
      <c r="W116" s="37" t="s">
        <v>4570</v>
      </c>
    </row>
    <row r="117" spans="1:24" ht="10.9" customHeight="1" x14ac:dyDescent="0.2">
      <c r="J117" s="37" t="s">
        <v>4653</v>
      </c>
    </row>
    <row r="118" spans="1:24" ht="10.9" customHeight="1" x14ac:dyDescent="0.2">
      <c r="C118" s="41">
        <v>2304.9340999999999</v>
      </c>
      <c r="D118" s="41">
        <v>2305.0815000000002</v>
      </c>
      <c r="F118" s="39">
        <v>0.1474</v>
      </c>
      <c r="G118" s="42">
        <v>64</v>
      </c>
      <c r="H118" s="47">
        <v>2</v>
      </c>
      <c r="I118" s="42">
        <v>21</v>
      </c>
      <c r="J118" s="37" t="s">
        <v>4654</v>
      </c>
      <c r="R118" s="40" t="s">
        <v>4655</v>
      </c>
      <c r="W118" s="37" t="s">
        <v>4570</v>
      </c>
    </row>
    <row r="119" spans="1:24" ht="10.9" customHeight="1" x14ac:dyDescent="0.2">
      <c r="J119" s="37" t="s">
        <v>4656</v>
      </c>
      <c r="R119" s="40" t="s">
        <v>4657</v>
      </c>
    </row>
    <row r="120" spans="1:24" ht="10.9" customHeight="1" x14ac:dyDescent="0.2">
      <c r="C120" s="41">
        <v>2534.2192</v>
      </c>
      <c r="D120" s="41">
        <v>2534.1388999999999</v>
      </c>
      <c r="F120" s="34">
        <v>-8.030000000000001E-2</v>
      </c>
      <c r="G120" s="35">
        <v>-32</v>
      </c>
      <c r="H120" s="36">
        <v>600</v>
      </c>
      <c r="I120" s="36">
        <v>622</v>
      </c>
      <c r="J120" s="37" t="s">
        <v>4658</v>
      </c>
      <c r="R120" s="40" t="s">
        <v>4659</v>
      </c>
      <c r="W120" s="37" t="s">
        <v>4570</v>
      </c>
    </row>
    <row r="121" spans="1:24" ht="10.9" customHeight="1" x14ac:dyDescent="0.2">
      <c r="J121" s="37" t="s">
        <v>4660</v>
      </c>
    </row>
    <row r="122" spans="1:24" ht="10.9" customHeight="1" x14ac:dyDescent="0.2">
      <c r="R122" s="40"/>
    </row>
    <row r="123" spans="1:24" ht="11.45" customHeight="1" x14ac:dyDescent="0.2">
      <c r="A123" s="8" t="s">
        <v>4533</v>
      </c>
      <c r="B123" s="9"/>
      <c r="C123" s="9"/>
      <c r="D123" s="10" t="s">
        <v>4661</v>
      </c>
      <c r="E123" s="11"/>
      <c r="F123" s="11"/>
      <c r="G123" s="11"/>
      <c r="H123" s="11"/>
      <c r="I123" s="11"/>
      <c r="J123" s="12" t="s">
        <v>4535</v>
      </c>
      <c r="K123" s="9"/>
      <c r="L123" s="9"/>
      <c r="M123" s="10" t="s">
        <v>4536</v>
      </c>
      <c r="N123" s="11"/>
      <c r="O123" s="11"/>
      <c r="P123" s="11"/>
      <c r="Q123" s="11"/>
      <c r="S123" s="8" t="s">
        <v>4537</v>
      </c>
      <c r="T123" s="9"/>
      <c r="U123" s="10" t="s">
        <v>4538</v>
      </c>
      <c r="V123" s="11"/>
      <c r="W123" s="11"/>
      <c r="X123" s="11"/>
    </row>
    <row r="124" spans="1:24" ht="11.45" customHeight="1" x14ac:dyDescent="0.2">
      <c r="A124" s="8" t="s">
        <v>4539</v>
      </c>
      <c r="B124" s="9"/>
      <c r="C124" s="9"/>
      <c r="D124" s="10" t="s">
        <v>4540</v>
      </c>
      <c r="E124" s="11"/>
      <c r="F124" s="11"/>
      <c r="G124" s="11"/>
      <c r="H124" s="11"/>
      <c r="I124" s="11"/>
      <c r="J124" s="12" t="s">
        <v>4541</v>
      </c>
      <c r="K124" s="9"/>
      <c r="L124" s="9"/>
      <c r="M124" s="11"/>
      <c r="N124" s="11"/>
      <c r="O124" s="11"/>
      <c r="P124" s="11"/>
      <c r="Q124" s="11"/>
      <c r="S124" s="8" t="s">
        <v>4542</v>
      </c>
      <c r="T124" s="9"/>
      <c r="U124" s="13">
        <v>11</v>
      </c>
      <c r="V124" s="11"/>
      <c r="W124" s="11"/>
      <c r="X124" s="11"/>
    </row>
    <row r="125" spans="1:24" ht="12.2" customHeight="1" x14ac:dyDescent="0.2">
      <c r="A125" s="14" t="s">
        <v>4543</v>
      </c>
      <c r="C125" s="14" t="s">
        <v>4544</v>
      </c>
      <c r="I125" s="14" t="s">
        <v>4545</v>
      </c>
      <c r="K125" s="15" t="s">
        <v>4546</v>
      </c>
      <c r="L125" s="15" t="s">
        <v>4547</v>
      </c>
      <c r="N125" s="15" t="s">
        <v>4548</v>
      </c>
      <c r="P125" s="15" t="s">
        <v>4547</v>
      </c>
      <c r="Q125" s="15" t="s">
        <v>4547</v>
      </c>
      <c r="R125" s="16" t="s">
        <v>4549</v>
      </c>
      <c r="S125" s="15" t="s">
        <v>4549</v>
      </c>
    </row>
    <row r="126" spans="1:24" ht="12.2" customHeight="1" x14ac:dyDescent="0.2">
      <c r="L126" s="15" t="s">
        <v>4550</v>
      </c>
      <c r="N126" s="15" t="s">
        <v>4551</v>
      </c>
      <c r="P126" s="15" t="s">
        <v>4552</v>
      </c>
      <c r="Q126" s="15" t="s">
        <v>4552</v>
      </c>
      <c r="R126" s="16" t="s">
        <v>4552</v>
      </c>
      <c r="S126" s="15" t="s">
        <v>4553</v>
      </c>
    </row>
    <row r="127" spans="1:24" ht="12.2" customHeight="1" x14ac:dyDescent="0.2">
      <c r="Q127" s="15" t="s">
        <v>4553</v>
      </c>
    </row>
    <row r="128" spans="1:24" ht="12.2" customHeight="1" x14ac:dyDescent="0.2">
      <c r="B128" s="17">
        <v>1</v>
      </c>
      <c r="C128" s="18" t="s">
        <v>4662</v>
      </c>
      <c r="D128" s="19"/>
      <c r="E128" s="19"/>
      <c r="F128" s="19"/>
      <c r="G128" s="19"/>
      <c r="H128" s="19"/>
      <c r="I128" s="18" t="s">
        <v>4663</v>
      </c>
      <c r="J128" s="19"/>
      <c r="K128" s="20">
        <v>78307.100000000006</v>
      </c>
      <c r="L128" s="21">
        <v>7.2700000000000005</v>
      </c>
      <c r="M128" s="19"/>
      <c r="N128" s="22">
        <v>18</v>
      </c>
      <c r="O128" s="19"/>
      <c r="P128" s="23">
        <v>130</v>
      </c>
      <c r="Q128" s="23">
        <v>100</v>
      </c>
      <c r="R128" s="24">
        <v>117</v>
      </c>
      <c r="S128" s="23">
        <v>100</v>
      </c>
      <c r="T128" s="19"/>
      <c r="U128" s="19"/>
    </row>
    <row r="129" spans="2:23" ht="12.2" customHeight="1" x14ac:dyDescent="0.2">
      <c r="B129" s="19"/>
      <c r="C129" s="18" t="s">
        <v>4664</v>
      </c>
      <c r="D129" s="19"/>
      <c r="E129" s="19"/>
      <c r="F129" s="19"/>
      <c r="G129" s="19"/>
      <c r="H129" s="19"/>
      <c r="I129" s="19"/>
      <c r="J129" s="19"/>
      <c r="K129" s="19"/>
      <c r="L129" s="19"/>
      <c r="M129" s="19"/>
      <c r="N129" s="19"/>
      <c r="O129" s="19"/>
      <c r="P129" s="19"/>
      <c r="Q129" s="19"/>
      <c r="S129" s="19"/>
      <c r="T129" s="19"/>
      <c r="U129" s="19"/>
    </row>
    <row r="130" spans="2:23" ht="10.9" customHeight="1" x14ac:dyDescent="0.2">
      <c r="C130" s="14" t="s">
        <v>4557</v>
      </c>
    </row>
    <row r="131" spans="2:23" ht="12.2" customHeight="1" x14ac:dyDescent="0.2">
      <c r="C131" s="25" t="s">
        <v>4558</v>
      </c>
      <c r="D131" s="11"/>
      <c r="E131" s="25" t="s">
        <v>4559</v>
      </c>
      <c r="F131" s="25" t="s">
        <v>4560</v>
      </c>
      <c r="G131" s="25" t="s">
        <v>4561</v>
      </c>
      <c r="H131" s="25" t="s">
        <v>4562</v>
      </c>
      <c r="I131" s="25" t="s">
        <v>4563</v>
      </c>
      <c r="J131" s="26" t="s">
        <v>4564</v>
      </c>
      <c r="K131" s="11"/>
      <c r="L131" s="11"/>
      <c r="M131" s="11"/>
      <c r="N131" s="11"/>
      <c r="O131" s="25" t="s">
        <v>4565</v>
      </c>
      <c r="P131" s="25" t="s">
        <v>4553</v>
      </c>
      <c r="R131" s="27" t="s">
        <v>4566</v>
      </c>
      <c r="S131" s="11"/>
      <c r="T131" s="11"/>
      <c r="U131" s="11"/>
      <c r="V131" s="25" t="s">
        <v>4543</v>
      </c>
      <c r="W131" s="26" t="s">
        <v>4567</v>
      </c>
    </row>
    <row r="132" spans="2:23" ht="12.2" customHeight="1" x14ac:dyDescent="0.2">
      <c r="C132" s="11"/>
      <c r="D132" s="11"/>
      <c r="E132" s="11"/>
      <c r="F132" s="11"/>
      <c r="G132" s="11"/>
      <c r="H132" s="25" t="s">
        <v>4568</v>
      </c>
      <c r="I132" s="25" t="s">
        <v>4568</v>
      </c>
      <c r="J132" s="11"/>
      <c r="K132" s="11"/>
      <c r="L132" s="11"/>
      <c r="M132" s="11"/>
      <c r="N132" s="11"/>
      <c r="O132" s="25" t="s">
        <v>4552</v>
      </c>
      <c r="P132" s="11"/>
      <c r="S132" s="11"/>
      <c r="T132" s="11"/>
      <c r="U132" s="11"/>
      <c r="V132" s="11"/>
      <c r="W132" s="11"/>
    </row>
    <row r="133" spans="2:23" ht="9.9499999999999993" customHeight="1" x14ac:dyDescent="0.2">
      <c r="C133" s="28">
        <v>904.43119999999999</v>
      </c>
      <c r="D133" s="28">
        <v>904.39820000000009</v>
      </c>
      <c r="E133" s="11"/>
      <c r="F133" s="53">
        <v>-3.3000000000000002E-2</v>
      </c>
      <c r="G133" s="30">
        <v>-36</v>
      </c>
      <c r="H133" s="31">
        <v>616</v>
      </c>
      <c r="I133" s="31">
        <v>621</v>
      </c>
      <c r="J133" s="32" t="s">
        <v>4665</v>
      </c>
      <c r="K133" s="11"/>
      <c r="L133" s="11"/>
      <c r="M133" s="11"/>
      <c r="N133" s="49">
        <v>20</v>
      </c>
      <c r="O133" s="11"/>
      <c r="P133" s="51">
        <v>0</v>
      </c>
      <c r="S133" s="11"/>
      <c r="T133" s="11"/>
      <c r="U133" s="11"/>
      <c r="V133" s="11"/>
      <c r="W133" s="32" t="s">
        <v>4570</v>
      </c>
    </row>
    <row r="134" spans="2:23" ht="9.9499999999999993" customHeight="1" x14ac:dyDescent="0.2">
      <c r="C134" s="33">
        <v>904.43119999999999</v>
      </c>
      <c r="D134" s="33">
        <v>904.39820000000009</v>
      </c>
      <c r="F134" s="45">
        <v>-3.3000000000000002E-2</v>
      </c>
      <c r="G134" s="35">
        <v>-36</v>
      </c>
      <c r="H134" s="36">
        <v>616</v>
      </c>
      <c r="I134" s="36">
        <v>621</v>
      </c>
      <c r="J134" s="37" t="s">
        <v>4665</v>
      </c>
      <c r="W134" s="37" t="s">
        <v>4570</v>
      </c>
    </row>
    <row r="135" spans="2:23" ht="9.9499999999999993" customHeight="1" x14ac:dyDescent="0.2">
      <c r="C135" s="33">
        <v>996.47020000000009</v>
      </c>
      <c r="D135" s="33">
        <v>996.46090000000004</v>
      </c>
      <c r="F135" s="34">
        <v>-9.300000000000001E-3</v>
      </c>
      <c r="G135" s="48">
        <v>-9</v>
      </c>
      <c r="H135" s="42">
        <v>38</v>
      </c>
      <c r="I135" s="42">
        <v>44</v>
      </c>
      <c r="J135" s="37" t="s">
        <v>4666</v>
      </c>
      <c r="R135" s="40" t="s">
        <v>4667</v>
      </c>
      <c r="W135" s="37" t="s">
        <v>4570</v>
      </c>
    </row>
    <row r="136" spans="2:23" ht="9.9499999999999993" customHeight="1" x14ac:dyDescent="0.2">
      <c r="C136" s="33">
        <v>998.45120000000009</v>
      </c>
      <c r="D136" s="33">
        <v>998.42190000000005</v>
      </c>
      <c r="F136" s="34">
        <v>-2.9300000000000003E-2</v>
      </c>
      <c r="G136" s="35">
        <v>-29</v>
      </c>
      <c r="H136" s="36">
        <v>337</v>
      </c>
      <c r="I136" s="36">
        <v>345</v>
      </c>
      <c r="J136" s="37" t="s">
        <v>4668</v>
      </c>
      <c r="R136" s="40" t="s">
        <v>4669</v>
      </c>
      <c r="W136" s="37" t="s">
        <v>4570</v>
      </c>
    </row>
    <row r="137" spans="2:23" ht="9.9499999999999993" customHeight="1" x14ac:dyDescent="0.2">
      <c r="C137" s="41">
        <v>1107.5427999999999</v>
      </c>
      <c r="D137" s="54">
        <v>1107.51</v>
      </c>
      <c r="F137" s="34">
        <v>-3.2800000000000003E-2</v>
      </c>
      <c r="G137" s="35">
        <v>-30</v>
      </c>
      <c r="H137" s="36">
        <v>504</v>
      </c>
      <c r="I137" s="36">
        <v>513</v>
      </c>
      <c r="J137" s="37" t="s">
        <v>4670</v>
      </c>
      <c r="W137" s="37" t="s">
        <v>4570</v>
      </c>
    </row>
    <row r="138" spans="2:23" ht="9.9499999999999993" customHeight="1" x14ac:dyDescent="0.2">
      <c r="C138" s="41">
        <v>1142.5718000000002</v>
      </c>
      <c r="D138" s="41">
        <v>1142.6034</v>
      </c>
      <c r="F138" s="39">
        <v>3.1600000000000003E-2</v>
      </c>
      <c r="G138" s="42">
        <v>28</v>
      </c>
      <c r="H138" s="42">
        <v>29</v>
      </c>
      <c r="I138" s="42">
        <v>37</v>
      </c>
      <c r="J138" s="37" t="s">
        <v>4671</v>
      </c>
      <c r="R138" s="40" t="s">
        <v>4672</v>
      </c>
      <c r="W138" s="37" t="s">
        <v>4570</v>
      </c>
    </row>
    <row r="139" spans="2:23" ht="9.9499999999999993" customHeight="1" x14ac:dyDescent="0.2">
      <c r="C139" s="44">
        <v>1304.627</v>
      </c>
      <c r="D139" s="41">
        <v>1304.5894000000001</v>
      </c>
      <c r="F139" s="34">
        <v>-3.7600000000000001E-2</v>
      </c>
      <c r="G139" s="35">
        <v>-29</v>
      </c>
      <c r="H139" s="36">
        <v>240</v>
      </c>
      <c r="I139" s="36">
        <v>249</v>
      </c>
      <c r="J139" s="37" t="s">
        <v>4673</v>
      </c>
      <c r="W139" s="37" t="s">
        <v>4570</v>
      </c>
    </row>
    <row r="140" spans="2:23" ht="9.9499999999999993" customHeight="1" x14ac:dyDescent="0.2">
      <c r="C140" s="44">
        <v>1304.627</v>
      </c>
      <c r="D140" s="41">
        <v>1304.5894000000001</v>
      </c>
      <c r="F140" s="34">
        <v>-3.7600000000000001E-2</v>
      </c>
      <c r="G140" s="35">
        <v>-29</v>
      </c>
      <c r="H140" s="36">
        <v>240</v>
      </c>
      <c r="I140" s="36">
        <v>249</v>
      </c>
      <c r="J140" s="37" t="s">
        <v>4673</v>
      </c>
      <c r="N140" s="42">
        <v>19</v>
      </c>
      <c r="P140" s="52">
        <v>0</v>
      </c>
      <c r="W140" s="37" t="s">
        <v>4570</v>
      </c>
    </row>
    <row r="141" spans="2:23" ht="9.9499999999999993" customHeight="1" x14ac:dyDescent="0.2">
      <c r="C141" s="41">
        <v>1318.4197000000001</v>
      </c>
      <c r="D141" s="41">
        <v>1318.5962</v>
      </c>
      <c r="F141" s="39">
        <v>0.17650000000000002</v>
      </c>
      <c r="G141" s="36">
        <v>134</v>
      </c>
      <c r="H141" s="36">
        <v>131</v>
      </c>
      <c r="I141" s="36">
        <v>140</v>
      </c>
      <c r="J141" s="37" t="s">
        <v>4674</v>
      </c>
      <c r="R141" s="40" t="s">
        <v>4675</v>
      </c>
      <c r="W141" s="37" t="s">
        <v>4570</v>
      </c>
    </row>
    <row r="142" spans="2:23" ht="9.9499999999999993" customHeight="1" x14ac:dyDescent="0.2">
      <c r="C142" s="41">
        <v>1347.6328000000001</v>
      </c>
      <c r="D142" s="41">
        <v>1347.5815</v>
      </c>
      <c r="F142" s="34">
        <v>-5.1300000000000005E-2</v>
      </c>
      <c r="G142" s="35">
        <v>-38</v>
      </c>
      <c r="H142" s="36">
        <v>639</v>
      </c>
      <c r="I142" s="36">
        <v>649</v>
      </c>
      <c r="J142" s="37" t="s">
        <v>4676</v>
      </c>
      <c r="W142" s="37" t="s">
        <v>4570</v>
      </c>
    </row>
    <row r="143" spans="2:23" ht="9.9499999999999993" customHeight="1" x14ac:dyDescent="0.2">
      <c r="C143" s="41">
        <v>1347.6328000000001</v>
      </c>
      <c r="D143" s="41">
        <v>1347.5815</v>
      </c>
      <c r="F143" s="34">
        <v>-5.1300000000000005E-2</v>
      </c>
      <c r="G143" s="35">
        <v>-38</v>
      </c>
      <c r="H143" s="36">
        <v>639</v>
      </c>
      <c r="I143" s="36">
        <v>649</v>
      </c>
      <c r="J143" s="37" t="s">
        <v>4676</v>
      </c>
      <c r="N143" s="42">
        <v>43</v>
      </c>
      <c r="P143" s="43">
        <v>98.427000000000007</v>
      </c>
      <c r="W143" s="37" t="s">
        <v>4570</v>
      </c>
    </row>
    <row r="144" spans="2:23" ht="9.9499999999999993" customHeight="1" x14ac:dyDescent="0.2">
      <c r="C144" s="41">
        <v>1479.6298000000002</v>
      </c>
      <c r="D144" s="41">
        <v>1479.7361000000001</v>
      </c>
      <c r="F144" s="39">
        <v>0.10630000000000001</v>
      </c>
      <c r="G144" s="42">
        <v>72</v>
      </c>
      <c r="H144" s="36">
        <v>145</v>
      </c>
      <c r="I144" s="36">
        <v>157</v>
      </c>
      <c r="J144" s="37" t="s">
        <v>4677</v>
      </c>
      <c r="R144" s="40" t="s">
        <v>4678</v>
      </c>
      <c r="W144" s="37" t="s">
        <v>4570</v>
      </c>
    </row>
    <row r="145" spans="1:24" ht="9.9499999999999993" customHeight="1" x14ac:dyDescent="0.2">
      <c r="C145" s="41">
        <v>1595.8024</v>
      </c>
      <c r="D145" s="41">
        <v>1595.7377000000001</v>
      </c>
      <c r="F145" s="34">
        <v>-6.4700000000000008E-2</v>
      </c>
      <c r="G145" s="35">
        <v>-41</v>
      </c>
      <c r="H145" s="36">
        <v>167</v>
      </c>
      <c r="I145" s="36">
        <v>181</v>
      </c>
      <c r="J145" s="37" t="s">
        <v>4679</v>
      </c>
      <c r="W145" s="37" t="s">
        <v>4570</v>
      </c>
    </row>
    <row r="146" spans="1:24" ht="9.9499999999999993" customHeight="1" x14ac:dyDescent="0.2">
      <c r="C146" s="41">
        <v>1703.7733000000001</v>
      </c>
      <c r="D146" s="41">
        <v>1703.7097000000001</v>
      </c>
      <c r="F146" s="34">
        <v>-6.3600000000000004E-2</v>
      </c>
      <c r="G146" s="35">
        <v>-37</v>
      </c>
      <c r="H146" s="36">
        <v>302</v>
      </c>
      <c r="I146" s="36">
        <v>314</v>
      </c>
      <c r="J146" s="37" t="s">
        <v>4680</v>
      </c>
      <c r="N146" s="42">
        <v>37</v>
      </c>
      <c r="P146" s="43">
        <v>93.382999999999996</v>
      </c>
      <c r="R146" s="40" t="s">
        <v>4681</v>
      </c>
      <c r="W146" s="37" t="s">
        <v>4570</v>
      </c>
    </row>
    <row r="147" spans="1:24" ht="9.9499999999999993" customHeight="1" x14ac:dyDescent="0.2">
      <c r="C147" s="41">
        <v>1703.7733000000001</v>
      </c>
      <c r="D147" s="41">
        <v>1703.7097000000001</v>
      </c>
      <c r="F147" s="34">
        <v>-6.3600000000000004E-2</v>
      </c>
      <c r="G147" s="35">
        <v>-37</v>
      </c>
      <c r="H147" s="36">
        <v>302</v>
      </c>
      <c r="I147" s="36">
        <v>314</v>
      </c>
      <c r="J147" s="37" t="s">
        <v>4680</v>
      </c>
      <c r="R147" s="40" t="s">
        <v>4681</v>
      </c>
      <c r="W147" s="37" t="s">
        <v>4570</v>
      </c>
    </row>
    <row r="148" spans="1:24" ht="9.9499999999999993" customHeight="1" x14ac:dyDescent="0.2">
      <c r="C148" s="44">
        <v>1717.826</v>
      </c>
      <c r="D148" s="44">
        <v>1717.7619999999999</v>
      </c>
      <c r="F148" s="45">
        <v>-6.4000000000000001E-2</v>
      </c>
      <c r="G148" s="35">
        <v>-37</v>
      </c>
      <c r="H148" s="42">
        <v>62</v>
      </c>
      <c r="I148" s="42">
        <v>75</v>
      </c>
      <c r="J148" s="37" t="s">
        <v>4682</v>
      </c>
      <c r="R148" s="40" t="s">
        <v>4683</v>
      </c>
      <c r="W148" s="37" t="s">
        <v>4570</v>
      </c>
    </row>
    <row r="149" spans="1:24" ht="9.9499999999999993" customHeight="1" x14ac:dyDescent="0.2">
      <c r="C149" s="41">
        <v>1794.8049000000001</v>
      </c>
      <c r="D149" s="41">
        <v>1794.7781</v>
      </c>
      <c r="F149" s="34">
        <v>-2.6800000000000001E-2</v>
      </c>
      <c r="G149" s="35">
        <v>-15</v>
      </c>
      <c r="H149" s="42">
        <v>76</v>
      </c>
      <c r="I149" s="42">
        <v>90</v>
      </c>
      <c r="J149" s="37" t="s">
        <v>4684</v>
      </c>
      <c r="R149" s="40" t="s">
        <v>4685</v>
      </c>
      <c r="W149" s="37" t="s">
        <v>4570</v>
      </c>
    </row>
    <row r="150" spans="1:24" ht="9.9499999999999993" customHeight="1" x14ac:dyDescent="0.2">
      <c r="C150" s="44">
        <v>1993.9280000000001</v>
      </c>
      <c r="D150" s="41">
        <v>1993.8961000000002</v>
      </c>
      <c r="F150" s="34">
        <v>-3.1900000000000005E-2</v>
      </c>
      <c r="G150" s="35">
        <v>-16</v>
      </c>
      <c r="H150" s="36">
        <v>598</v>
      </c>
      <c r="I150" s="36">
        <v>615</v>
      </c>
      <c r="J150" s="37" t="s">
        <v>4686</v>
      </c>
      <c r="R150" s="40" t="s">
        <v>4580</v>
      </c>
      <c r="W150" s="37" t="s">
        <v>4570</v>
      </c>
    </row>
    <row r="151" spans="1:24" ht="10.9" customHeight="1" x14ac:dyDescent="0.2">
      <c r="C151" s="41">
        <v>2126.9146000000001</v>
      </c>
      <c r="D151" s="41">
        <v>2126.9092000000001</v>
      </c>
      <c r="F151" s="34">
        <v>-5.4000000000000003E-3</v>
      </c>
      <c r="G151" s="48">
        <v>-3</v>
      </c>
      <c r="H151" s="47">
        <v>1</v>
      </c>
      <c r="I151" s="42">
        <v>21</v>
      </c>
      <c r="J151" s="37" t="s">
        <v>4687</v>
      </c>
      <c r="R151" s="40" t="s">
        <v>4688</v>
      </c>
      <c r="W151" s="37" t="s">
        <v>4570</v>
      </c>
    </row>
    <row r="152" spans="1:24" ht="10.9" customHeight="1" x14ac:dyDescent="0.2">
      <c r="J152" s="37" t="s">
        <v>4689</v>
      </c>
    </row>
    <row r="153" spans="1:24" ht="10.9" customHeight="1" x14ac:dyDescent="0.2">
      <c r="C153" s="41">
        <v>2299.8564000000001</v>
      </c>
      <c r="D153" s="41">
        <v>2300.0513000000001</v>
      </c>
      <c r="F153" s="39">
        <v>0.19490000000000002</v>
      </c>
      <c r="G153" s="42">
        <v>85</v>
      </c>
      <c r="H153" s="36">
        <v>496</v>
      </c>
      <c r="I153" s="36">
        <v>513</v>
      </c>
      <c r="J153" s="37" t="s">
        <v>4690</v>
      </c>
      <c r="R153" s="40" t="s">
        <v>4691</v>
      </c>
      <c r="W153" s="37" t="s">
        <v>4570</v>
      </c>
    </row>
    <row r="154" spans="1:24" ht="10.9" customHeight="1" x14ac:dyDescent="0.2">
      <c r="R154" s="40" t="s">
        <v>4692</v>
      </c>
    </row>
    <row r="155" spans="1:24" ht="10.9" customHeight="1" x14ac:dyDescent="0.2">
      <c r="C155" s="41">
        <v>2546.3036999999999</v>
      </c>
      <c r="D155" s="44">
        <v>2546.2069999999999</v>
      </c>
      <c r="F155" s="34">
        <v>-9.6700000000000008E-2</v>
      </c>
      <c r="G155" s="35">
        <v>-38</v>
      </c>
      <c r="H155" s="36">
        <v>217</v>
      </c>
      <c r="I155" s="36">
        <v>238</v>
      </c>
      <c r="J155" s="37" t="s">
        <v>4693</v>
      </c>
      <c r="W155" s="37" t="s">
        <v>4570</v>
      </c>
    </row>
    <row r="156" spans="1:24" ht="10.9" customHeight="1" x14ac:dyDescent="0.2">
      <c r="J156" s="37" t="s">
        <v>4694</v>
      </c>
    </row>
    <row r="157" spans="1:24" ht="10.9" customHeight="1" x14ac:dyDescent="0.2">
      <c r="C157" s="41">
        <v>3337.1797000000001</v>
      </c>
      <c r="D157" s="41">
        <v>3337.6558</v>
      </c>
      <c r="F157" s="39">
        <v>0.47610000000000002</v>
      </c>
      <c r="G157" s="36">
        <v>143</v>
      </c>
      <c r="H157" s="36">
        <v>105</v>
      </c>
      <c r="I157" s="36">
        <v>130</v>
      </c>
      <c r="J157" s="37" t="s">
        <v>4695</v>
      </c>
      <c r="R157" s="40" t="s">
        <v>4696</v>
      </c>
      <c r="W157" s="37" t="s">
        <v>4570</v>
      </c>
    </row>
    <row r="158" spans="1:24" ht="10.9" customHeight="1" x14ac:dyDescent="0.2">
      <c r="J158" s="37" t="s">
        <v>4697</v>
      </c>
      <c r="R158" s="40" t="s">
        <v>4698</v>
      </c>
    </row>
    <row r="159" spans="1:24" ht="9.9499999999999993" customHeight="1" x14ac:dyDescent="0.2">
      <c r="C159" s="41"/>
      <c r="D159" s="41"/>
      <c r="F159" s="34"/>
      <c r="G159" s="48"/>
      <c r="H159" s="36"/>
      <c r="I159" s="36"/>
      <c r="J159" s="37"/>
      <c r="W159" s="37"/>
    </row>
    <row r="160" spans="1:24" ht="11.45" customHeight="1" x14ac:dyDescent="0.2">
      <c r="A160" s="8" t="s">
        <v>4533</v>
      </c>
      <c r="B160" s="9"/>
      <c r="C160" s="9"/>
      <c r="D160" s="10" t="s">
        <v>4699</v>
      </c>
      <c r="E160" s="11"/>
      <c r="F160" s="11"/>
      <c r="G160" s="11"/>
      <c r="H160" s="11"/>
      <c r="I160" s="11"/>
      <c r="J160" s="12" t="s">
        <v>4535</v>
      </c>
      <c r="K160" s="9"/>
      <c r="L160" s="9"/>
      <c r="M160" s="10" t="s">
        <v>4536</v>
      </c>
      <c r="N160" s="11"/>
      <c r="O160" s="11"/>
      <c r="P160" s="11"/>
      <c r="Q160" s="11"/>
      <c r="S160" s="8" t="s">
        <v>4537</v>
      </c>
      <c r="T160" s="9"/>
      <c r="U160" s="10" t="s">
        <v>4538</v>
      </c>
      <c r="V160" s="11"/>
      <c r="W160" s="11"/>
      <c r="X160" s="11"/>
    </row>
    <row r="161" spans="1:24" ht="11.45" customHeight="1" x14ac:dyDescent="0.2">
      <c r="A161" s="8" t="s">
        <v>4539</v>
      </c>
      <c r="B161" s="9"/>
      <c r="C161" s="9"/>
      <c r="D161" s="10" t="s">
        <v>4540</v>
      </c>
      <c r="E161" s="11"/>
      <c r="F161" s="11"/>
      <c r="G161" s="11"/>
      <c r="H161" s="11"/>
      <c r="I161" s="11"/>
      <c r="J161" s="12" t="s">
        <v>4541</v>
      </c>
      <c r="K161" s="9"/>
      <c r="L161" s="9"/>
      <c r="M161" s="11"/>
      <c r="N161" s="11"/>
      <c r="O161" s="11"/>
      <c r="P161" s="11"/>
      <c r="Q161" s="11"/>
      <c r="S161" s="8" t="s">
        <v>4542</v>
      </c>
      <c r="T161" s="9"/>
      <c r="U161" s="13">
        <v>11</v>
      </c>
      <c r="V161" s="11"/>
      <c r="W161" s="11"/>
      <c r="X161" s="11"/>
    </row>
    <row r="162" spans="1:24" ht="12.2" customHeight="1" x14ac:dyDescent="0.2">
      <c r="A162" s="14" t="s">
        <v>4543</v>
      </c>
      <c r="C162" s="14" t="s">
        <v>4544</v>
      </c>
      <c r="I162" s="14" t="s">
        <v>4545</v>
      </c>
      <c r="K162" s="15" t="s">
        <v>4546</v>
      </c>
      <c r="L162" s="15" t="s">
        <v>4547</v>
      </c>
      <c r="N162" s="15" t="s">
        <v>4548</v>
      </c>
      <c r="P162" s="15" t="s">
        <v>4547</v>
      </c>
      <c r="Q162" s="15" t="s">
        <v>4547</v>
      </c>
      <c r="R162" s="16" t="s">
        <v>4549</v>
      </c>
      <c r="S162" s="15" t="s">
        <v>4549</v>
      </c>
    </row>
    <row r="163" spans="1:24" ht="12.2" customHeight="1" x14ac:dyDescent="0.2">
      <c r="L163" s="15" t="s">
        <v>4550</v>
      </c>
      <c r="N163" s="15" t="s">
        <v>4551</v>
      </c>
      <c r="P163" s="15" t="s">
        <v>4552</v>
      </c>
      <c r="Q163" s="15" t="s">
        <v>4552</v>
      </c>
      <c r="R163" s="16" t="s">
        <v>4552</v>
      </c>
      <c r="S163" s="15" t="s">
        <v>4553</v>
      </c>
    </row>
    <row r="164" spans="1:24" ht="12.2" customHeight="1" x14ac:dyDescent="0.2">
      <c r="Q164" s="15" t="s">
        <v>4553</v>
      </c>
    </row>
    <row r="165" spans="1:24" ht="12.2" customHeight="1" x14ac:dyDescent="0.2">
      <c r="B165" s="17">
        <v>1</v>
      </c>
      <c r="C165" s="18" t="s">
        <v>4700</v>
      </c>
      <c r="D165" s="19"/>
      <c r="E165" s="19"/>
      <c r="F165" s="19"/>
      <c r="G165" s="19"/>
      <c r="H165" s="19"/>
      <c r="I165" s="18" t="s">
        <v>4701</v>
      </c>
      <c r="J165" s="19"/>
      <c r="K165" s="55">
        <v>85410</v>
      </c>
      <c r="L165" s="21">
        <v>8.08</v>
      </c>
      <c r="M165" s="19"/>
      <c r="N165" s="22">
        <v>27</v>
      </c>
      <c r="O165" s="19"/>
      <c r="P165" s="23">
        <v>614</v>
      </c>
      <c r="Q165" s="23">
        <v>100</v>
      </c>
      <c r="R165" s="24">
        <v>562</v>
      </c>
      <c r="S165" s="23">
        <v>100</v>
      </c>
      <c r="T165" s="19"/>
      <c r="U165" s="19"/>
    </row>
    <row r="166" spans="1:24" ht="12.2" customHeight="1" x14ac:dyDescent="0.2">
      <c r="B166" s="19"/>
      <c r="C166" s="18" t="s">
        <v>4702</v>
      </c>
      <c r="D166" s="19"/>
      <c r="E166" s="19"/>
      <c r="F166" s="19"/>
      <c r="G166" s="19"/>
      <c r="H166" s="19"/>
      <c r="I166" s="19"/>
      <c r="J166" s="19"/>
      <c r="K166" s="19"/>
      <c r="L166" s="19"/>
      <c r="M166" s="19"/>
      <c r="N166" s="19"/>
      <c r="O166" s="19"/>
      <c r="P166" s="19"/>
      <c r="Q166" s="19"/>
      <c r="S166" s="19"/>
      <c r="T166" s="19"/>
      <c r="U166" s="19"/>
    </row>
    <row r="167" spans="1:24" ht="10.9" customHeight="1" x14ac:dyDescent="0.2">
      <c r="C167" s="14" t="s">
        <v>4557</v>
      </c>
    </row>
    <row r="168" spans="1:24" ht="12.2" customHeight="1" x14ac:dyDescent="0.2">
      <c r="C168" s="25" t="s">
        <v>4558</v>
      </c>
      <c r="D168" s="11"/>
      <c r="E168" s="25" t="s">
        <v>4559</v>
      </c>
      <c r="F168" s="25" t="s">
        <v>4560</v>
      </c>
      <c r="G168" s="25" t="s">
        <v>4561</v>
      </c>
      <c r="H168" s="25" t="s">
        <v>4562</v>
      </c>
      <c r="I168" s="25" t="s">
        <v>4563</v>
      </c>
      <c r="J168" s="26" t="s">
        <v>4564</v>
      </c>
      <c r="K168" s="11"/>
      <c r="L168" s="11"/>
      <c r="M168" s="11"/>
      <c r="N168" s="11"/>
      <c r="O168" s="25" t="s">
        <v>4565</v>
      </c>
      <c r="P168" s="25" t="s">
        <v>4553</v>
      </c>
      <c r="R168" s="27" t="s">
        <v>4566</v>
      </c>
      <c r="S168" s="11"/>
      <c r="T168" s="11"/>
      <c r="U168" s="11"/>
      <c r="V168" s="25" t="s">
        <v>4543</v>
      </c>
      <c r="W168" s="26" t="s">
        <v>4567</v>
      </c>
    </row>
    <row r="169" spans="1:24" ht="12.2" customHeight="1" x14ac:dyDescent="0.2">
      <c r="C169" s="11"/>
      <c r="D169" s="11"/>
      <c r="E169" s="11"/>
      <c r="F169" s="11"/>
      <c r="G169" s="11"/>
      <c r="H169" s="25" t="s">
        <v>4568</v>
      </c>
      <c r="I169" s="25" t="s">
        <v>4568</v>
      </c>
      <c r="J169" s="11"/>
      <c r="K169" s="11"/>
      <c r="L169" s="11"/>
      <c r="M169" s="11"/>
      <c r="N169" s="11"/>
      <c r="O169" s="25" t="s">
        <v>4552</v>
      </c>
      <c r="P169" s="11"/>
      <c r="S169" s="11"/>
      <c r="T169" s="11"/>
      <c r="U169" s="11"/>
      <c r="V169" s="11"/>
      <c r="W169" s="11"/>
    </row>
    <row r="170" spans="1:24" ht="9.9499999999999993" customHeight="1" x14ac:dyDescent="0.2">
      <c r="C170" s="28">
        <v>856.5363000000001</v>
      </c>
      <c r="D170" s="28">
        <v>856.47770000000003</v>
      </c>
      <c r="E170" s="11"/>
      <c r="F170" s="29">
        <v>-5.8600000000000006E-2</v>
      </c>
      <c r="G170" s="30">
        <v>-68</v>
      </c>
      <c r="H170" s="49">
        <v>51</v>
      </c>
      <c r="I170" s="49">
        <v>57</v>
      </c>
      <c r="J170" s="32" t="s">
        <v>4703</v>
      </c>
      <c r="K170" s="11"/>
      <c r="L170" s="11"/>
      <c r="M170" s="11"/>
      <c r="N170" s="11"/>
      <c r="O170" s="11"/>
      <c r="P170" s="11"/>
      <c r="S170" s="11"/>
      <c r="T170" s="11"/>
      <c r="U170" s="11"/>
      <c r="V170" s="11"/>
      <c r="W170" s="32" t="s">
        <v>4570</v>
      </c>
    </row>
    <row r="171" spans="1:24" ht="9.9499999999999993" customHeight="1" x14ac:dyDescent="0.2">
      <c r="C171" s="38">
        <v>897.36300000000006</v>
      </c>
      <c r="D171" s="56">
        <v>897.47</v>
      </c>
      <c r="F171" s="57">
        <v>0.107</v>
      </c>
      <c r="G171" s="36">
        <v>119</v>
      </c>
      <c r="H171" s="42">
        <v>85</v>
      </c>
      <c r="I171" s="42">
        <v>90</v>
      </c>
      <c r="J171" s="37" t="s">
        <v>4704</v>
      </c>
      <c r="R171" s="40" t="s">
        <v>4705</v>
      </c>
      <c r="W171" s="37" t="s">
        <v>4570</v>
      </c>
    </row>
    <row r="172" spans="1:24" ht="9.9499999999999993" customHeight="1" x14ac:dyDescent="0.2">
      <c r="C172" s="33">
        <v>904.42870000000005</v>
      </c>
      <c r="D172" s="33">
        <v>904.38930000000005</v>
      </c>
      <c r="F172" s="34">
        <v>-3.9400000000000004E-2</v>
      </c>
      <c r="G172" s="35">
        <v>-44</v>
      </c>
      <c r="H172" s="36">
        <v>306</v>
      </c>
      <c r="I172" s="36">
        <v>312</v>
      </c>
      <c r="J172" s="37" t="s">
        <v>4706</v>
      </c>
      <c r="R172" s="40" t="s">
        <v>4707</v>
      </c>
      <c r="W172" s="37" t="s">
        <v>4570</v>
      </c>
    </row>
    <row r="173" spans="1:24" ht="9.9499999999999993" customHeight="1" x14ac:dyDescent="0.2">
      <c r="C173" s="33">
        <v>922.47410000000002</v>
      </c>
      <c r="D173" s="33">
        <v>922.44850000000008</v>
      </c>
      <c r="F173" s="34">
        <v>-2.5600000000000001E-2</v>
      </c>
      <c r="G173" s="35">
        <v>-28</v>
      </c>
      <c r="H173" s="36">
        <v>672</v>
      </c>
      <c r="I173" s="36">
        <v>679</v>
      </c>
      <c r="J173" s="37" t="s">
        <v>4708</v>
      </c>
      <c r="W173" s="37" t="s">
        <v>4570</v>
      </c>
    </row>
    <row r="174" spans="1:24" ht="9.9499999999999993" customHeight="1" x14ac:dyDescent="0.2">
      <c r="C174" s="33">
        <v>935.49440000000004</v>
      </c>
      <c r="D174" s="33">
        <v>935.44740000000002</v>
      </c>
      <c r="F174" s="45">
        <v>-4.7E-2</v>
      </c>
      <c r="G174" s="35">
        <v>-50</v>
      </c>
      <c r="H174" s="36">
        <v>430</v>
      </c>
      <c r="I174" s="36">
        <v>437</v>
      </c>
      <c r="J174" s="37" t="s">
        <v>4709</v>
      </c>
      <c r="W174" s="37" t="s">
        <v>4570</v>
      </c>
    </row>
    <row r="175" spans="1:24" ht="9.9499999999999993" customHeight="1" x14ac:dyDescent="0.2">
      <c r="C175" s="33">
        <v>935.49440000000004</v>
      </c>
      <c r="D175" s="33">
        <v>935.44740000000002</v>
      </c>
      <c r="F175" s="45">
        <v>-4.7E-2</v>
      </c>
      <c r="G175" s="35">
        <v>-50</v>
      </c>
      <c r="H175" s="36">
        <v>430</v>
      </c>
      <c r="I175" s="36">
        <v>437</v>
      </c>
      <c r="J175" s="37" t="s">
        <v>4709</v>
      </c>
      <c r="N175" s="42">
        <v>37</v>
      </c>
      <c r="P175" s="43">
        <v>92.406000000000006</v>
      </c>
      <c r="W175" s="37" t="s">
        <v>4570</v>
      </c>
    </row>
    <row r="176" spans="1:24" ht="9.9499999999999993" customHeight="1" x14ac:dyDescent="0.2">
      <c r="C176" s="33">
        <v>985.51010000000008</v>
      </c>
      <c r="D176" s="33">
        <v>985.45870000000002</v>
      </c>
      <c r="F176" s="34">
        <v>-5.1400000000000001E-2</v>
      </c>
      <c r="G176" s="35">
        <v>-52</v>
      </c>
      <c r="H176" s="36">
        <v>371</v>
      </c>
      <c r="I176" s="36">
        <v>378</v>
      </c>
      <c r="J176" s="37" t="s">
        <v>4710</v>
      </c>
      <c r="N176" s="42">
        <v>46</v>
      </c>
      <c r="P176" s="43">
        <v>99.135999999999996</v>
      </c>
      <c r="W176" s="37" t="s">
        <v>4570</v>
      </c>
    </row>
    <row r="177" spans="3:23" ht="9.9499999999999993" customHeight="1" x14ac:dyDescent="0.2">
      <c r="C177" s="33">
        <v>985.51010000000008</v>
      </c>
      <c r="D177" s="33">
        <v>985.45870000000002</v>
      </c>
      <c r="F177" s="34">
        <v>-5.1400000000000001E-2</v>
      </c>
      <c r="G177" s="35">
        <v>-52</v>
      </c>
      <c r="H177" s="36">
        <v>371</v>
      </c>
      <c r="I177" s="36">
        <v>378</v>
      </c>
      <c r="J177" s="37" t="s">
        <v>4710</v>
      </c>
      <c r="W177" s="37" t="s">
        <v>4570</v>
      </c>
    </row>
    <row r="178" spans="3:23" ht="9.9499999999999993" customHeight="1" x14ac:dyDescent="0.2">
      <c r="C178" s="33">
        <v>988.50570000000005</v>
      </c>
      <c r="D178" s="33">
        <v>988.46460000000002</v>
      </c>
      <c r="F178" s="34">
        <v>-4.1100000000000005E-2</v>
      </c>
      <c r="G178" s="35">
        <v>-42</v>
      </c>
      <c r="H178" s="36">
        <v>556</v>
      </c>
      <c r="I178" s="36">
        <v>564</v>
      </c>
      <c r="J178" s="37" t="s">
        <v>4711</v>
      </c>
      <c r="W178" s="37" t="s">
        <v>4570</v>
      </c>
    </row>
    <row r="179" spans="3:23" ht="9.9499999999999993" customHeight="1" x14ac:dyDescent="0.2">
      <c r="C179" s="44">
        <v>1067.548</v>
      </c>
      <c r="D179" s="41">
        <v>1067.4901</v>
      </c>
      <c r="F179" s="34">
        <v>-5.79E-2</v>
      </c>
      <c r="G179" s="35">
        <v>-54</v>
      </c>
      <c r="H179" s="36">
        <v>466</v>
      </c>
      <c r="I179" s="36">
        <v>474</v>
      </c>
      <c r="J179" s="37" t="s">
        <v>4712</v>
      </c>
      <c r="W179" s="37" t="s">
        <v>4570</v>
      </c>
    </row>
    <row r="180" spans="3:23" ht="9.9499999999999993" customHeight="1" x14ac:dyDescent="0.2">
      <c r="C180" s="41">
        <v>1170.6840999999999</v>
      </c>
      <c r="D180" s="41">
        <v>1170.6070999999999</v>
      </c>
      <c r="F180" s="45">
        <v>-7.6999999999999999E-2</v>
      </c>
      <c r="G180" s="35">
        <v>-66</v>
      </c>
      <c r="H180" s="42">
        <v>59</v>
      </c>
      <c r="I180" s="42">
        <v>68</v>
      </c>
      <c r="J180" s="37" t="s">
        <v>4713</v>
      </c>
      <c r="W180" s="37" t="s">
        <v>4570</v>
      </c>
    </row>
    <row r="181" spans="3:23" ht="9.9499999999999993" customHeight="1" x14ac:dyDescent="0.2">
      <c r="C181" s="41">
        <v>1442.7611000000002</v>
      </c>
      <c r="D181" s="41">
        <v>1442.6206</v>
      </c>
      <c r="F181" s="34">
        <v>-0.14050000000000001</v>
      </c>
      <c r="G181" s="35">
        <v>-97</v>
      </c>
      <c r="H181" s="36">
        <v>672</v>
      </c>
      <c r="I181" s="36">
        <v>684</v>
      </c>
      <c r="J181" s="37" t="s">
        <v>4714</v>
      </c>
      <c r="W181" s="37" t="s">
        <v>4570</v>
      </c>
    </row>
    <row r="182" spans="3:23" ht="9.9499999999999993" customHeight="1" x14ac:dyDescent="0.2">
      <c r="C182" s="41">
        <v>1463.7489</v>
      </c>
      <c r="D182" s="41">
        <v>1463.6742000000002</v>
      </c>
      <c r="F182" s="34">
        <v>-7.4700000000000003E-2</v>
      </c>
      <c r="G182" s="35">
        <v>-51</v>
      </c>
      <c r="H182" s="36">
        <v>412</v>
      </c>
      <c r="I182" s="36">
        <v>424</v>
      </c>
      <c r="J182" s="37" t="s">
        <v>4715</v>
      </c>
      <c r="N182" s="42">
        <v>66</v>
      </c>
      <c r="P182" s="43">
        <v>99.991</v>
      </c>
      <c r="W182" s="37" t="s">
        <v>4570</v>
      </c>
    </row>
    <row r="183" spans="3:23" ht="9.9499999999999993" customHeight="1" x14ac:dyDescent="0.2">
      <c r="C183" s="41">
        <v>1463.7489</v>
      </c>
      <c r="D183" s="41">
        <v>1463.6742000000002</v>
      </c>
      <c r="F183" s="34">
        <v>-7.4700000000000003E-2</v>
      </c>
      <c r="G183" s="35">
        <v>-51</v>
      </c>
      <c r="H183" s="36">
        <v>412</v>
      </c>
      <c r="I183" s="36">
        <v>424</v>
      </c>
      <c r="J183" s="37" t="s">
        <v>4715</v>
      </c>
      <c r="W183" s="37" t="s">
        <v>4570</v>
      </c>
    </row>
    <row r="184" spans="3:23" ht="9.9499999999999993" customHeight="1" x14ac:dyDescent="0.2">
      <c r="C184" s="41">
        <v>1500.7693000000002</v>
      </c>
      <c r="D184" s="41">
        <v>1500.6953000000001</v>
      </c>
      <c r="F184" s="45">
        <v>-7.3999999999999996E-2</v>
      </c>
      <c r="G184" s="35">
        <v>-49</v>
      </c>
      <c r="H184" s="36">
        <v>522</v>
      </c>
      <c r="I184" s="36">
        <v>534</v>
      </c>
      <c r="J184" s="37" t="s">
        <v>4716</v>
      </c>
      <c r="N184" s="42">
        <v>57</v>
      </c>
      <c r="P184" s="43">
        <v>99.927000000000007</v>
      </c>
      <c r="W184" s="37" t="s">
        <v>4570</v>
      </c>
    </row>
    <row r="185" spans="3:23" ht="9.9499999999999993" customHeight="1" x14ac:dyDescent="0.2">
      <c r="C185" s="41">
        <v>1500.7693000000002</v>
      </c>
      <c r="D185" s="41">
        <v>1500.6953000000001</v>
      </c>
      <c r="F185" s="45">
        <v>-7.3999999999999996E-2</v>
      </c>
      <c r="G185" s="35">
        <v>-49</v>
      </c>
      <c r="H185" s="36">
        <v>522</v>
      </c>
      <c r="I185" s="36">
        <v>534</v>
      </c>
      <c r="J185" s="37" t="s">
        <v>4716</v>
      </c>
      <c r="W185" s="37" t="s">
        <v>4570</v>
      </c>
    </row>
    <row r="186" spans="3:23" ht="9.9499999999999993" customHeight="1" x14ac:dyDescent="0.2">
      <c r="C186" s="41">
        <v>1556.7526</v>
      </c>
      <c r="D186" s="44">
        <v>1556.7619999999999</v>
      </c>
      <c r="F186" s="39">
        <v>9.4000000000000004E-3</v>
      </c>
      <c r="G186" s="47">
        <v>6</v>
      </c>
      <c r="H186" s="36">
        <v>592</v>
      </c>
      <c r="I186" s="36">
        <v>605</v>
      </c>
      <c r="J186" s="37" t="s">
        <v>4717</v>
      </c>
      <c r="R186" s="40" t="s">
        <v>4669</v>
      </c>
      <c r="W186" s="37" t="s">
        <v>4570</v>
      </c>
    </row>
    <row r="187" spans="3:23" ht="9.9499999999999993" customHeight="1" x14ac:dyDescent="0.2">
      <c r="C187" s="41">
        <v>1565.7417</v>
      </c>
      <c r="D187" s="44">
        <v>1565.6680000000001</v>
      </c>
      <c r="F187" s="34">
        <v>-7.3700000000000002E-2</v>
      </c>
      <c r="G187" s="35">
        <v>-47</v>
      </c>
      <c r="H187" s="42">
        <v>32</v>
      </c>
      <c r="I187" s="42">
        <v>44</v>
      </c>
      <c r="J187" s="37" t="s">
        <v>4718</v>
      </c>
      <c r="W187" s="37" t="s">
        <v>4570</v>
      </c>
    </row>
    <row r="188" spans="3:23" ht="9.9499999999999993" customHeight="1" x14ac:dyDescent="0.2">
      <c r="C188" s="41">
        <v>1565.7417</v>
      </c>
      <c r="D188" s="44">
        <v>1565.6680000000001</v>
      </c>
      <c r="F188" s="34">
        <v>-7.3700000000000002E-2</v>
      </c>
      <c r="G188" s="35">
        <v>-47</v>
      </c>
      <c r="H188" s="42">
        <v>32</v>
      </c>
      <c r="I188" s="42">
        <v>44</v>
      </c>
      <c r="J188" s="37" t="s">
        <v>4718</v>
      </c>
      <c r="N188" s="42">
        <v>53</v>
      </c>
      <c r="P188" s="46">
        <v>99.83</v>
      </c>
      <c r="W188" s="37" t="s">
        <v>4570</v>
      </c>
    </row>
    <row r="189" spans="3:23" ht="9.9499999999999993" customHeight="1" x14ac:dyDescent="0.2">
      <c r="C189" s="41">
        <v>1581.7366000000002</v>
      </c>
      <c r="D189" s="41">
        <v>1581.6571000000001</v>
      </c>
      <c r="F189" s="34">
        <v>-7.9500000000000001E-2</v>
      </c>
      <c r="G189" s="35">
        <v>-50</v>
      </c>
      <c r="H189" s="42">
        <v>32</v>
      </c>
      <c r="I189" s="42">
        <v>44</v>
      </c>
      <c r="J189" s="37" t="s">
        <v>4718</v>
      </c>
      <c r="R189" s="40" t="s">
        <v>4589</v>
      </c>
      <c r="W189" s="37" t="s">
        <v>4570</v>
      </c>
    </row>
    <row r="190" spans="3:23" ht="9.9499999999999993" customHeight="1" x14ac:dyDescent="0.2">
      <c r="C190" s="41">
        <v>1601.7917</v>
      </c>
      <c r="D190" s="41">
        <v>1601.7114000000001</v>
      </c>
      <c r="F190" s="34">
        <v>-8.030000000000001E-2</v>
      </c>
      <c r="G190" s="35">
        <v>-50</v>
      </c>
      <c r="H190" s="36">
        <v>634</v>
      </c>
      <c r="I190" s="36">
        <v>648</v>
      </c>
      <c r="J190" s="37" t="s">
        <v>4719</v>
      </c>
      <c r="W190" s="37" t="s">
        <v>4570</v>
      </c>
    </row>
    <row r="191" spans="3:23" ht="9.9499999999999993" customHeight="1" x14ac:dyDescent="0.2">
      <c r="C191" s="41">
        <v>1601.7917</v>
      </c>
      <c r="D191" s="41">
        <v>1601.7114000000001</v>
      </c>
      <c r="F191" s="34">
        <v>-8.030000000000001E-2</v>
      </c>
      <c r="G191" s="35">
        <v>-50</v>
      </c>
      <c r="H191" s="36">
        <v>634</v>
      </c>
      <c r="I191" s="36">
        <v>648</v>
      </c>
      <c r="J191" s="37" t="s">
        <v>4719</v>
      </c>
      <c r="N191" s="36">
        <v>109</v>
      </c>
      <c r="P191" s="36">
        <v>100</v>
      </c>
      <c r="W191" s="37" t="s">
        <v>4570</v>
      </c>
    </row>
    <row r="192" spans="3:23" ht="9.9499999999999993" customHeight="1" x14ac:dyDescent="0.2">
      <c r="C192" s="44">
        <v>1667.7660000000001</v>
      </c>
      <c r="D192" s="41">
        <v>1667.6844000000001</v>
      </c>
      <c r="F192" s="34">
        <v>-8.1600000000000006E-2</v>
      </c>
      <c r="G192" s="35">
        <v>-49</v>
      </c>
      <c r="H192" s="36">
        <v>657</v>
      </c>
      <c r="I192" s="36">
        <v>671</v>
      </c>
      <c r="J192" s="37" t="s">
        <v>4720</v>
      </c>
      <c r="W192" s="37" t="s">
        <v>4570</v>
      </c>
    </row>
    <row r="193" spans="3:23" ht="9.9499999999999993" customHeight="1" x14ac:dyDescent="0.2">
      <c r="C193" s="44">
        <v>1667.7660000000001</v>
      </c>
      <c r="D193" s="41">
        <v>1667.6844000000001</v>
      </c>
      <c r="F193" s="34">
        <v>-8.1600000000000006E-2</v>
      </c>
      <c r="G193" s="35">
        <v>-49</v>
      </c>
      <c r="H193" s="36">
        <v>657</v>
      </c>
      <c r="I193" s="36">
        <v>671</v>
      </c>
      <c r="J193" s="37" t="s">
        <v>4720</v>
      </c>
      <c r="N193" s="42">
        <v>92</v>
      </c>
      <c r="P193" s="36">
        <v>100</v>
      </c>
      <c r="W193" s="37" t="s">
        <v>4570</v>
      </c>
    </row>
    <row r="194" spans="3:23" ht="9.9499999999999993" customHeight="1" x14ac:dyDescent="0.2">
      <c r="C194" s="41">
        <v>1703.6478000000002</v>
      </c>
      <c r="D194" s="41">
        <v>1703.6947</v>
      </c>
      <c r="F194" s="39">
        <v>4.6900000000000004E-2</v>
      </c>
      <c r="G194" s="42">
        <v>28</v>
      </c>
      <c r="H194" s="36">
        <v>412</v>
      </c>
      <c r="I194" s="36">
        <v>424</v>
      </c>
      <c r="J194" s="37" t="s">
        <v>4715</v>
      </c>
      <c r="R194" s="40" t="s">
        <v>4721</v>
      </c>
      <c r="W194" s="37" t="s">
        <v>4570</v>
      </c>
    </row>
    <row r="195" spans="3:23" ht="9.9499999999999993" customHeight="1" x14ac:dyDescent="0.2">
      <c r="C195" s="41">
        <v>1731.7609</v>
      </c>
      <c r="D195" s="41">
        <v>1731.7329</v>
      </c>
      <c r="F195" s="45">
        <v>-2.8000000000000001E-2</v>
      </c>
      <c r="G195" s="35">
        <v>-16</v>
      </c>
      <c r="H195" s="36">
        <v>535</v>
      </c>
      <c r="I195" s="36">
        <v>549</v>
      </c>
      <c r="J195" s="37" t="s">
        <v>4722</v>
      </c>
      <c r="W195" s="37" t="s">
        <v>4570</v>
      </c>
    </row>
    <row r="196" spans="3:23" ht="9.9499999999999993" customHeight="1" x14ac:dyDescent="0.2">
      <c r="C196" s="41">
        <v>1753.8755000000001</v>
      </c>
      <c r="D196" s="41">
        <v>1753.7931000000001</v>
      </c>
      <c r="F196" s="34">
        <v>-8.2400000000000001E-2</v>
      </c>
      <c r="G196" s="35">
        <v>-47</v>
      </c>
      <c r="H196" s="36">
        <v>145</v>
      </c>
      <c r="I196" s="36">
        <v>160</v>
      </c>
      <c r="J196" s="37" t="s">
        <v>4723</v>
      </c>
      <c r="W196" s="37" t="s">
        <v>4570</v>
      </c>
    </row>
    <row r="197" spans="3:23" ht="9.9499999999999993" customHeight="1" x14ac:dyDescent="0.2">
      <c r="C197" s="41">
        <v>1845.8105</v>
      </c>
      <c r="D197" s="41">
        <v>1845.7268000000001</v>
      </c>
      <c r="F197" s="34">
        <v>-8.3700000000000011E-2</v>
      </c>
      <c r="G197" s="35">
        <v>-45</v>
      </c>
      <c r="H197" s="36">
        <v>379</v>
      </c>
      <c r="I197" s="36">
        <v>395</v>
      </c>
      <c r="J197" s="37" t="s">
        <v>4724</v>
      </c>
      <c r="R197" s="40" t="s">
        <v>4725</v>
      </c>
      <c r="W197" s="37" t="s">
        <v>4570</v>
      </c>
    </row>
    <row r="198" spans="3:23" ht="9.9499999999999993" customHeight="1" x14ac:dyDescent="0.2">
      <c r="C198" s="41">
        <v>1861.8054000000002</v>
      </c>
      <c r="D198" s="41">
        <v>1861.8228000000001</v>
      </c>
      <c r="F198" s="39">
        <v>1.7400000000000002E-2</v>
      </c>
      <c r="G198" s="47">
        <v>9</v>
      </c>
      <c r="H198" s="36">
        <v>379</v>
      </c>
      <c r="I198" s="36">
        <v>395</v>
      </c>
      <c r="J198" s="37" t="s">
        <v>4724</v>
      </c>
      <c r="R198" s="40" t="s">
        <v>4726</v>
      </c>
      <c r="W198" s="37" t="s">
        <v>4570</v>
      </c>
    </row>
    <row r="199" spans="3:23" ht="9.9499999999999993" customHeight="1" x14ac:dyDescent="0.2">
      <c r="C199" s="41">
        <v>1868.7554</v>
      </c>
      <c r="D199" s="41">
        <v>1868.8267000000001</v>
      </c>
      <c r="F199" s="39">
        <v>7.1300000000000002E-2</v>
      </c>
      <c r="G199" s="42">
        <v>38</v>
      </c>
      <c r="H199" s="36">
        <v>379</v>
      </c>
      <c r="I199" s="36">
        <v>395</v>
      </c>
      <c r="J199" s="37" t="s">
        <v>4724</v>
      </c>
      <c r="R199" s="40" t="s">
        <v>4727</v>
      </c>
      <c r="W199" s="37" t="s">
        <v>4570</v>
      </c>
    </row>
    <row r="200" spans="3:23" ht="9.9499999999999993" customHeight="1" x14ac:dyDescent="0.2">
      <c r="C200" s="41">
        <v>1868.9137000000001</v>
      </c>
      <c r="D200" s="41">
        <v>1868.8267000000001</v>
      </c>
      <c r="F200" s="45">
        <v>-8.7000000000000008E-2</v>
      </c>
      <c r="G200" s="35">
        <v>-47</v>
      </c>
      <c r="H200" s="42">
        <v>69</v>
      </c>
      <c r="I200" s="42">
        <v>84</v>
      </c>
      <c r="J200" s="37" t="s">
        <v>4728</v>
      </c>
      <c r="N200" s="42">
        <v>63</v>
      </c>
      <c r="P200" s="43">
        <v>99.984000000000009</v>
      </c>
      <c r="W200" s="37" t="s">
        <v>4570</v>
      </c>
    </row>
    <row r="201" spans="3:23" ht="9.9499999999999993" customHeight="1" x14ac:dyDescent="0.2">
      <c r="C201" s="41">
        <v>1881.9722000000002</v>
      </c>
      <c r="D201" s="41">
        <v>1881.9021</v>
      </c>
      <c r="F201" s="34">
        <v>-7.010000000000001E-2</v>
      </c>
      <c r="G201" s="35">
        <v>-37</v>
      </c>
      <c r="H201" s="36">
        <v>234</v>
      </c>
      <c r="I201" s="36">
        <v>250</v>
      </c>
      <c r="J201" s="37" t="s">
        <v>4729</v>
      </c>
      <c r="R201" s="40" t="s">
        <v>4667</v>
      </c>
      <c r="W201" s="37" t="s">
        <v>4570</v>
      </c>
    </row>
    <row r="202" spans="3:23" ht="10.9" customHeight="1" x14ac:dyDescent="0.2">
      <c r="C202" s="41">
        <v>2158.0168000000003</v>
      </c>
      <c r="D202" s="41">
        <v>2157.9282000000003</v>
      </c>
      <c r="F202" s="34">
        <v>-8.8599999999999998E-2</v>
      </c>
      <c r="G202" s="35">
        <v>-41</v>
      </c>
      <c r="H202" s="36">
        <v>438</v>
      </c>
      <c r="I202" s="36">
        <v>457</v>
      </c>
      <c r="J202" s="37" t="s">
        <v>4730</v>
      </c>
      <c r="N202" s="42">
        <v>43</v>
      </c>
      <c r="P202" s="43">
        <v>98.304000000000002</v>
      </c>
      <c r="R202" s="40" t="s">
        <v>4731</v>
      </c>
      <c r="W202" s="37" t="s">
        <v>4570</v>
      </c>
    </row>
    <row r="203" spans="3:23" ht="10.9" customHeight="1" x14ac:dyDescent="0.2">
      <c r="J203" s="37" t="s">
        <v>4732</v>
      </c>
    </row>
    <row r="204" spans="3:23" ht="10.9" customHeight="1" x14ac:dyDescent="0.2">
      <c r="C204" s="41">
        <v>2158.0168000000003</v>
      </c>
      <c r="D204" s="41">
        <v>2157.9282000000003</v>
      </c>
      <c r="F204" s="34">
        <v>-8.8599999999999998E-2</v>
      </c>
      <c r="G204" s="35">
        <v>-41</v>
      </c>
      <c r="H204" s="36">
        <v>438</v>
      </c>
      <c r="I204" s="36">
        <v>457</v>
      </c>
      <c r="J204" s="37" t="s">
        <v>4730</v>
      </c>
      <c r="R204" s="40" t="s">
        <v>4731</v>
      </c>
      <c r="W204" s="37" t="s">
        <v>4570</v>
      </c>
    </row>
    <row r="205" spans="3:23" ht="10.9" customHeight="1" x14ac:dyDescent="0.2">
      <c r="J205" s="37" t="s">
        <v>4732</v>
      </c>
    </row>
    <row r="206" spans="3:23" ht="10.9" customHeight="1" x14ac:dyDescent="0.2">
      <c r="C206" s="41">
        <v>2210.9978000000001</v>
      </c>
      <c r="D206" s="44">
        <v>2211.0210000000002</v>
      </c>
      <c r="F206" s="39">
        <v>2.3200000000000002E-2</v>
      </c>
      <c r="G206" s="42">
        <v>10</v>
      </c>
      <c r="H206" s="36">
        <v>653</v>
      </c>
      <c r="I206" s="36">
        <v>671</v>
      </c>
      <c r="J206" s="37" t="s">
        <v>4733</v>
      </c>
      <c r="R206" s="40" t="s">
        <v>4734</v>
      </c>
      <c r="W206" s="37" t="s">
        <v>4570</v>
      </c>
    </row>
    <row r="207" spans="3:23" ht="10.9" customHeight="1" x14ac:dyDescent="0.2">
      <c r="J207" s="37" t="s">
        <v>4735</v>
      </c>
    </row>
    <row r="208" spans="3:23" ht="10.9" customHeight="1" x14ac:dyDescent="0.2">
      <c r="C208" s="41">
        <v>2283.0837000000001</v>
      </c>
      <c r="D208" s="41">
        <v>2283.0852</v>
      </c>
      <c r="F208" s="39">
        <v>1.5E-3</v>
      </c>
      <c r="G208" s="47">
        <v>1</v>
      </c>
      <c r="H208" s="36">
        <v>118</v>
      </c>
      <c r="I208" s="36">
        <v>138</v>
      </c>
      <c r="J208" s="37" t="s">
        <v>4736</v>
      </c>
      <c r="R208" s="40" t="s">
        <v>4737</v>
      </c>
      <c r="W208" s="37" t="s">
        <v>4570</v>
      </c>
    </row>
    <row r="209" spans="1:24" ht="10.9" customHeight="1" x14ac:dyDescent="0.2">
      <c r="J209" s="37" t="s">
        <v>4738</v>
      </c>
    </row>
    <row r="210" spans="1:24" ht="10.9" customHeight="1" x14ac:dyDescent="0.2">
      <c r="C210" s="41">
        <v>2286.1118000000001</v>
      </c>
      <c r="D210" s="41">
        <v>2286.0657000000001</v>
      </c>
      <c r="F210" s="34">
        <v>-4.6100000000000002E-2</v>
      </c>
      <c r="G210" s="35">
        <v>-20</v>
      </c>
      <c r="H210" s="36">
        <v>438</v>
      </c>
      <c r="I210" s="36">
        <v>458</v>
      </c>
      <c r="J210" s="37" t="s">
        <v>4730</v>
      </c>
      <c r="R210" s="40" t="s">
        <v>4731</v>
      </c>
      <c r="W210" s="37" t="s">
        <v>4570</v>
      </c>
    </row>
    <row r="211" spans="1:24" ht="10.9" customHeight="1" x14ac:dyDescent="0.2">
      <c r="J211" s="37" t="s">
        <v>4739</v>
      </c>
    </row>
    <row r="212" spans="1:24" ht="10.9" customHeight="1" x14ac:dyDescent="0.2">
      <c r="C212" s="41">
        <v>2662.9978000000001</v>
      </c>
      <c r="D212" s="41">
        <v>2663.1675</v>
      </c>
      <c r="F212" s="39">
        <v>0.16970000000000002</v>
      </c>
      <c r="G212" s="42">
        <v>64</v>
      </c>
      <c r="H212" s="42">
        <v>32</v>
      </c>
      <c r="I212" s="42">
        <v>50</v>
      </c>
      <c r="J212" s="37" t="s">
        <v>4740</v>
      </c>
      <c r="R212" s="40" t="s">
        <v>4741</v>
      </c>
      <c r="W212" s="37" t="s">
        <v>4570</v>
      </c>
    </row>
    <row r="213" spans="1:24" ht="10.9" customHeight="1" x14ac:dyDescent="0.2">
      <c r="J213" s="37" t="s">
        <v>4650</v>
      </c>
      <c r="R213" s="40" t="s">
        <v>4742</v>
      </c>
    </row>
    <row r="214" spans="1:24" ht="10.9" customHeight="1" x14ac:dyDescent="0.2">
      <c r="C214" s="41">
        <v>2925.4277000000002</v>
      </c>
      <c r="D214" s="41">
        <v>2925.3215</v>
      </c>
      <c r="F214" s="34">
        <v>-0.1062</v>
      </c>
      <c r="G214" s="35">
        <v>-36</v>
      </c>
      <c r="H214" s="36">
        <v>744</v>
      </c>
      <c r="I214" s="36">
        <v>767</v>
      </c>
      <c r="J214" s="37" t="s">
        <v>4743</v>
      </c>
      <c r="W214" s="37" t="s">
        <v>4570</v>
      </c>
    </row>
    <row r="215" spans="1:24" ht="10.9" customHeight="1" x14ac:dyDescent="0.2">
      <c r="J215" s="37" t="s">
        <v>4744</v>
      </c>
    </row>
    <row r="216" spans="1:24" ht="10.9" customHeight="1" x14ac:dyDescent="0.2">
      <c r="J216" s="37"/>
    </row>
    <row r="217" spans="1:24" ht="11.45" customHeight="1" x14ac:dyDescent="0.2">
      <c r="A217" s="8" t="s">
        <v>4533</v>
      </c>
      <c r="B217" s="9"/>
      <c r="C217" s="9"/>
      <c r="D217" s="10" t="s">
        <v>4745</v>
      </c>
      <c r="E217" s="11"/>
      <c r="F217" s="11"/>
      <c r="G217" s="11"/>
      <c r="H217" s="11"/>
      <c r="I217" s="11"/>
      <c r="J217" s="12" t="s">
        <v>4535</v>
      </c>
      <c r="K217" s="9"/>
      <c r="L217" s="9"/>
      <c r="M217" s="10" t="s">
        <v>4536</v>
      </c>
      <c r="N217" s="11"/>
      <c r="O217" s="11"/>
      <c r="P217" s="11"/>
      <c r="Q217" s="11"/>
      <c r="S217" s="8" t="s">
        <v>4537</v>
      </c>
      <c r="T217" s="9"/>
      <c r="U217" s="10" t="s">
        <v>4538</v>
      </c>
      <c r="V217" s="11"/>
      <c r="W217" s="11"/>
      <c r="X217" s="11"/>
    </row>
    <row r="218" spans="1:24" ht="11.45" customHeight="1" x14ac:dyDescent="0.2">
      <c r="A218" s="8" t="s">
        <v>4539</v>
      </c>
      <c r="B218" s="9"/>
      <c r="C218" s="9"/>
      <c r="D218" s="10" t="s">
        <v>4540</v>
      </c>
      <c r="E218" s="11"/>
      <c r="F218" s="11"/>
      <c r="G218" s="11"/>
      <c r="H218" s="11"/>
      <c r="I218" s="11"/>
      <c r="J218" s="12" t="s">
        <v>4541</v>
      </c>
      <c r="K218" s="9"/>
      <c r="L218" s="9"/>
      <c r="M218" s="11"/>
      <c r="N218" s="11"/>
      <c r="O218" s="11"/>
      <c r="P218" s="11"/>
      <c r="Q218" s="11"/>
      <c r="S218" s="8" t="s">
        <v>4542</v>
      </c>
      <c r="T218" s="9"/>
      <c r="U218" s="13">
        <v>11</v>
      </c>
      <c r="V218" s="11"/>
      <c r="W218" s="11"/>
      <c r="X218" s="11"/>
    </row>
    <row r="219" spans="1:24" ht="12.2" customHeight="1" x14ac:dyDescent="0.2">
      <c r="A219" s="14" t="s">
        <v>4543</v>
      </c>
      <c r="C219" s="14" t="s">
        <v>4544</v>
      </c>
      <c r="I219" s="14" t="s">
        <v>4545</v>
      </c>
      <c r="K219" s="15" t="s">
        <v>4546</v>
      </c>
      <c r="L219" s="15" t="s">
        <v>4547</v>
      </c>
      <c r="N219" s="15" t="s">
        <v>4548</v>
      </c>
      <c r="P219" s="15" t="s">
        <v>4547</v>
      </c>
      <c r="Q219" s="15" t="s">
        <v>4547</v>
      </c>
      <c r="R219" s="16" t="s">
        <v>4549</v>
      </c>
      <c r="S219" s="15" t="s">
        <v>4549</v>
      </c>
    </row>
    <row r="220" spans="1:24" ht="12.2" customHeight="1" x14ac:dyDescent="0.2">
      <c r="L220" s="15" t="s">
        <v>4550</v>
      </c>
      <c r="N220" s="15" t="s">
        <v>4551</v>
      </c>
      <c r="P220" s="15" t="s">
        <v>4552</v>
      </c>
      <c r="Q220" s="15" t="s">
        <v>4552</v>
      </c>
      <c r="R220" s="16" t="s">
        <v>4552</v>
      </c>
      <c r="S220" s="15" t="s">
        <v>4553</v>
      </c>
    </row>
    <row r="221" spans="1:24" ht="12.2" customHeight="1" x14ac:dyDescent="0.2">
      <c r="Q221" s="15" t="s">
        <v>4553</v>
      </c>
    </row>
    <row r="222" spans="1:24" ht="12.2" customHeight="1" x14ac:dyDescent="0.2">
      <c r="B222" s="17">
        <v>1</v>
      </c>
      <c r="C222" s="18" t="s">
        <v>4746</v>
      </c>
      <c r="D222" s="19"/>
      <c r="E222" s="19"/>
      <c r="F222" s="19"/>
      <c r="G222" s="19"/>
      <c r="H222" s="19"/>
      <c r="I222" s="18" t="s">
        <v>4747</v>
      </c>
      <c r="J222" s="19"/>
      <c r="K222" s="20">
        <v>94073.3</v>
      </c>
      <c r="L222" s="21">
        <v>5.15</v>
      </c>
      <c r="M222" s="19"/>
      <c r="N222" s="22">
        <v>21</v>
      </c>
      <c r="O222" s="19"/>
      <c r="P222" s="23">
        <v>275</v>
      </c>
      <c r="Q222" s="23">
        <v>100</v>
      </c>
      <c r="R222" s="24">
        <v>260</v>
      </c>
      <c r="S222" s="23">
        <v>100</v>
      </c>
      <c r="T222" s="19"/>
      <c r="U222" s="19"/>
    </row>
    <row r="223" spans="1:24" ht="12.2" customHeight="1" x14ac:dyDescent="0.2">
      <c r="B223" s="19"/>
      <c r="C223" s="18" t="s">
        <v>4748</v>
      </c>
      <c r="D223" s="19"/>
      <c r="E223" s="19"/>
      <c r="F223" s="19"/>
      <c r="G223" s="19"/>
      <c r="H223" s="19"/>
      <c r="I223" s="19"/>
      <c r="J223" s="19"/>
      <c r="K223" s="19"/>
      <c r="L223" s="19"/>
      <c r="M223" s="19"/>
      <c r="N223" s="19"/>
      <c r="O223" s="19"/>
      <c r="P223" s="19"/>
      <c r="Q223" s="19"/>
      <c r="S223" s="19"/>
      <c r="T223" s="19"/>
      <c r="U223" s="19"/>
    </row>
    <row r="224" spans="1:24" ht="10.9" customHeight="1" x14ac:dyDescent="0.2">
      <c r="C224" s="14" t="s">
        <v>4557</v>
      </c>
    </row>
    <row r="225" spans="3:23" ht="12.2" customHeight="1" x14ac:dyDescent="0.2">
      <c r="C225" s="25" t="s">
        <v>4558</v>
      </c>
      <c r="D225" s="11"/>
      <c r="E225" s="25" t="s">
        <v>4559</v>
      </c>
      <c r="F225" s="25" t="s">
        <v>4560</v>
      </c>
      <c r="G225" s="25" t="s">
        <v>4561</v>
      </c>
      <c r="H225" s="25" t="s">
        <v>4562</v>
      </c>
      <c r="I225" s="25" t="s">
        <v>4563</v>
      </c>
      <c r="J225" s="26" t="s">
        <v>4564</v>
      </c>
      <c r="K225" s="11"/>
      <c r="L225" s="11"/>
      <c r="M225" s="11"/>
      <c r="N225" s="11"/>
      <c r="O225" s="25" t="s">
        <v>4565</v>
      </c>
      <c r="P225" s="25" t="s">
        <v>4553</v>
      </c>
      <c r="R225" s="27" t="s">
        <v>4566</v>
      </c>
      <c r="S225" s="11"/>
      <c r="T225" s="11"/>
      <c r="U225" s="11"/>
      <c r="V225" s="25" t="s">
        <v>4543</v>
      </c>
      <c r="W225" s="26" t="s">
        <v>4567</v>
      </c>
    </row>
    <row r="226" spans="3:23" ht="12.2" customHeight="1" x14ac:dyDescent="0.2">
      <c r="C226" s="11"/>
      <c r="D226" s="11"/>
      <c r="E226" s="11"/>
      <c r="F226" s="11"/>
      <c r="G226" s="11"/>
      <c r="H226" s="25" t="s">
        <v>4568</v>
      </c>
      <c r="I226" s="25" t="s">
        <v>4568</v>
      </c>
      <c r="J226" s="11"/>
      <c r="K226" s="11"/>
      <c r="L226" s="11"/>
      <c r="M226" s="11"/>
      <c r="N226" s="11"/>
      <c r="O226" s="25" t="s">
        <v>4552</v>
      </c>
      <c r="P226" s="11"/>
      <c r="S226" s="11"/>
      <c r="T226" s="11"/>
      <c r="U226" s="11"/>
      <c r="V226" s="11"/>
      <c r="W226" s="11"/>
    </row>
    <row r="227" spans="3:23" ht="9.9499999999999993" customHeight="1" x14ac:dyDescent="0.2">
      <c r="C227" s="28">
        <v>825.39880000000005</v>
      </c>
      <c r="D227" s="28">
        <v>825.39920000000006</v>
      </c>
      <c r="E227" s="11"/>
      <c r="F227" s="58">
        <v>4.0000000000000002E-4</v>
      </c>
      <c r="G227" s="51">
        <v>0</v>
      </c>
      <c r="H227" s="31">
        <v>633</v>
      </c>
      <c r="I227" s="31">
        <v>639</v>
      </c>
      <c r="J227" s="32" t="s">
        <v>4749</v>
      </c>
      <c r="K227" s="11"/>
      <c r="L227" s="11"/>
      <c r="M227" s="11"/>
      <c r="N227" s="11"/>
      <c r="O227" s="11"/>
      <c r="P227" s="11"/>
      <c r="S227" s="11"/>
      <c r="T227" s="11"/>
      <c r="U227" s="11"/>
      <c r="V227" s="11"/>
      <c r="W227" s="32" t="s">
        <v>4570</v>
      </c>
    </row>
    <row r="228" spans="3:23" ht="9.9499999999999993" customHeight="1" x14ac:dyDescent="0.2">
      <c r="C228" s="33">
        <v>870.3968000000001</v>
      </c>
      <c r="D228" s="33">
        <v>870.49850000000004</v>
      </c>
      <c r="F228" s="39">
        <v>0.1017</v>
      </c>
      <c r="G228" s="36">
        <v>117</v>
      </c>
      <c r="H228" s="36">
        <v>323</v>
      </c>
      <c r="I228" s="36">
        <v>329</v>
      </c>
      <c r="J228" s="37" t="s">
        <v>4750</v>
      </c>
      <c r="R228" s="40" t="s">
        <v>4678</v>
      </c>
      <c r="W228" s="37" t="s">
        <v>4570</v>
      </c>
    </row>
    <row r="229" spans="3:23" ht="9.9499999999999993" customHeight="1" x14ac:dyDescent="0.2">
      <c r="C229" s="33">
        <v>870.3968000000001</v>
      </c>
      <c r="D229" s="33">
        <v>870.49850000000004</v>
      </c>
      <c r="F229" s="39">
        <v>0.1017</v>
      </c>
      <c r="G229" s="36">
        <v>117</v>
      </c>
      <c r="H229" s="36">
        <v>323</v>
      </c>
      <c r="I229" s="36">
        <v>329</v>
      </c>
      <c r="J229" s="37" t="s">
        <v>4750</v>
      </c>
      <c r="R229" s="40" t="s">
        <v>4678</v>
      </c>
      <c r="W229" s="37" t="s">
        <v>4570</v>
      </c>
    </row>
    <row r="230" spans="3:23" ht="9.9499999999999993" customHeight="1" x14ac:dyDescent="0.2">
      <c r="C230" s="33">
        <v>949.5213</v>
      </c>
      <c r="D230" s="33">
        <v>949.47280000000001</v>
      </c>
      <c r="F230" s="34">
        <v>-4.8500000000000001E-2</v>
      </c>
      <c r="G230" s="35">
        <v>-51</v>
      </c>
      <c r="H230" s="42">
        <v>62</v>
      </c>
      <c r="I230" s="42">
        <v>69</v>
      </c>
      <c r="J230" s="37" t="s">
        <v>4751</v>
      </c>
      <c r="W230" s="37" t="s">
        <v>4570</v>
      </c>
    </row>
    <row r="231" spans="3:23" ht="9.9499999999999993" customHeight="1" x14ac:dyDescent="0.2">
      <c r="C231" s="41">
        <v>1149.5535</v>
      </c>
      <c r="D231" s="41">
        <v>1149.5021000000002</v>
      </c>
      <c r="F231" s="34">
        <v>-5.1400000000000001E-2</v>
      </c>
      <c r="G231" s="35">
        <v>-45</v>
      </c>
      <c r="H231" s="36">
        <v>690</v>
      </c>
      <c r="I231" s="36">
        <v>698</v>
      </c>
      <c r="J231" s="37" t="s">
        <v>4752</v>
      </c>
      <c r="W231" s="37" t="s">
        <v>4570</v>
      </c>
    </row>
    <row r="232" spans="3:23" ht="9.9499999999999993" customHeight="1" x14ac:dyDescent="0.2">
      <c r="C232" s="44">
        <v>1277.579</v>
      </c>
      <c r="D232" s="44">
        <v>1277.598</v>
      </c>
      <c r="F232" s="57">
        <v>1.9E-2</v>
      </c>
      <c r="G232" s="42">
        <v>15</v>
      </c>
      <c r="H232" s="36">
        <v>125</v>
      </c>
      <c r="I232" s="36">
        <v>134</v>
      </c>
      <c r="J232" s="37" t="s">
        <v>4753</v>
      </c>
      <c r="R232" s="40" t="s">
        <v>4754</v>
      </c>
      <c r="W232" s="37" t="s">
        <v>4570</v>
      </c>
    </row>
    <row r="233" spans="3:23" ht="9.9499999999999993" customHeight="1" x14ac:dyDescent="0.2">
      <c r="C233" s="41">
        <v>1295.6954000000001</v>
      </c>
      <c r="D233" s="41">
        <v>1295.6244000000002</v>
      </c>
      <c r="F233" s="45">
        <v>-7.1000000000000008E-2</v>
      </c>
      <c r="G233" s="35">
        <v>-55</v>
      </c>
      <c r="H233" s="36">
        <v>186</v>
      </c>
      <c r="I233" s="36">
        <v>196</v>
      </c>
      <c r="J233" s="37" t="s">
        <v>4755</v>
      </c>
      <c r="W233" s="37" t="s">
        <v>4570</v>
      </c>
    </row>
    <row r="234" spans="3:23" ht="9.9499999999999993" customHeight="1" x14ac:dyDescent="0.2">
      <c r="C234" s="41">
        <v>1321.7111</v>
      </c>
      <c r="D234" s="41">
        <v>1321.6406000000002</v>
      </c>
      <c r="F234" s="34">
        <v>-7.0500000000000007E-2</v>
      </c>
      <c r="G234" s="35">
        <v>-53</v>
      </c>
      <c r="H234" s="36">
        <v>222</v>
      </c>
      <c r="I234" s="36">
        <v>234</v>
      </c>
      <c r="J234" s="37" t="s">
        <v>4756</v>
      </c>
      <c r="W234" s="37" t="s">
        <v>4570</v>
      </c>
    </row>
    <row r="235" spans="3:23" ht="9.9499999999999993" customHeight="1" x14ac:dyDescent="0.2">
      <c r="C235" s="41">
        <v>1321.7111</v>
      </c>
      <c r="D235" s="41">
        <v>1321.6406000000002</v>
      </c>
      <c r="F235" s="34">
        <v>-7.0500000000000007E-2</v>
      </c>
      <c r="G235" s="35">
        <v>-53</v>
      </c>
      <c r="H235" s="36">
        <v>222</v>
      </c>
      <c r="I235" s="36">
        <v>234</v>
      </c>
      <c r="J235" s="37" t="s">
        <v>4756</v>
      </c>
      <c r="N235" s="42">
        <v>46</v>
      </c>
      <c r="P235" s="43">
        <v>99.183000000000007</v>
      </c>
      <c r="W235" s="37" t="s">
        <v>4570</v>
      </c>
    </row>
    <row r="236" spans="3:23" ht="9.9499999999999993" customHeight="1" x14ac:dyDescent="0.2">
      <c r="C236" s="41">
        <v>1399.6465000000001</v>
      </c>
      <c r="D236" s="41">
        <v>1399.7257</v>
      </c>
      <c r="F236" s="39">
        <v>7.9200000000000007E-2</v>
      </c>
      <c r="G236" s="42">
        <v>57</v>
      </c>
      <c r="H236" s="36">
        <v>467</v>
      </c>
      <c r="I236" s="36">
        <v>479</v>
      </c>
      <c r="J236" s="37" t="s">
        <v>4757</v>
      </c>
      <c r="R236" s="40" t="s">
        <v>4667</v>
      </c>
      <c r="W236" s="37" t="s">
        <v>4570</v>
      </c>
    </row>
    <row r="237" spans="3:23" ht="9.9499999999999993" customHeight="1" x14ac:dyDescent="0.2">
      <c r="C237" s="41">
        <v>1402.6307000000002</v>
      </c>
      <c r="D237" s="41">
        <v>1402.5631000000001</v>
      </c>
      <c r="F237" s="34">
        <v>-6.7600000000000007E-2</v>
      </c>
      <c r="G237" s="35">
        <v>-48</v>
      </c>
      <c r="H237" s="36">
        <v>620</v>
      </c>
      <c r="I237" s="36">
        <v>630</v>
      </c>
      <c r="J237" s="37" t="s">
        <v>4758</v>
      </c>
      <c r="W237" s="37" t="s">
        <v>4570</v>
      </c>
    </row>
    <row r="238" spans="3:23" ht="9.9499999999999993" customHeight="1" x14ac:dyDescent="0.2">
      <c r="C238" s="41">
        <v>1402.6307000000002</v>
      </c>
      <c r="D238" s="41">
        <v>1402.5631000000001</v>
      </c>
      <c r="F238" s="34">
        <v>-6.7600000000000007E-2</v>
      </c>
      <c r="G238" s="35">
        <v>-48</v>
      </c>
      <c r="H238" s="36">
        <v>620</v>
      </c>
      <c r="I238" s="36">
        <v>630</v>
      </c>
      <c r="J238" s="37" t="s">
        <v>4758</v>
      </c>
      <c r="N238" s="42">
        <v>36</v>
      </c>
      <c r="P238" s="43">
        <v>93.112000000000009</v>
      </c>
      <c r="W238" s="37" t="s">
        <v>4570</v>
      </c>
    </row>
    <row r="239" spans="3:23" ht="9.9499999999999993" customHeight="1" x14ac:dyDescent="0.2">
      <c r="C239" s="41">
        <v>1436.6772000000001</v>
      </c>
      <c r="D239" s="41">
        <v>1436.6904000000002</v>
      </c>
      <c r="F239" s="39">
        <v>1.32E-2</v>
      </c>
      <c r="G239" s="47">
        <v>9</v>
      </c>
      <c r="H239" s="42">
        <v>34</v>
      </c>
      <c r="I239" s="42">
        <v>46</v>
      </c>
      <c r="J239" s="37" t="s">
        <v>4759</v>
      </c>
      <c r="R239" s="40" t="s">
        <v>4669</v>
      </c>
      <c r="W239" s="37" t="s">
        <v>4570</v>
      </c>
    </row>
    <row r="240" spans="3:23" ht="9.9499999999999993" customHeight="1" x14ac:dyDescent="0.2">
      <c r="C240" s="41">
        <v>1436.6772000000001</v>
      </c>
      <c r="D240" s="41">
        <v>1436.6904000000002</v>
      </c>
      <c r="F240" s="39">
        <v>1.32E-2</v>
      </c>
      <c r="G240" s="47">
        <v>9</v>
      </c>
      <c r="H240" s="42">
        <v>34</v>
      </c>
      <c r="I240" s="42">
        <v>46</v>
      </c>
      <c r="J240" s="37" t="s">
        <v>4759</v>
      </c>
      <c r="R240" s="40" t="s">
        <v>4669</v>
      </c>
      <c r="W240" s="37" t="s">
        <v>4570</v>
      </c>
    </row>
    <row r="241" spans="3:23" ht="9.9499999999999993" customHeight="1" x14ac:dyDescent="0.2">
      <c r="C241" s="41">
        <v>1492.7642000000001</v>
      </c>
      <c r="D241" s="41">
        <v>1492.6864</v>
      </c>
      <c r="F241" s="34">
        <v>-7.7800000000000008E-2</v>
      </c>
      <c r="G241" s="35">
        <v>-52</v>
      </c>
      <c r="H241" s="36">
        <v>333</v>
      </c>
      <c r="I241" s="36">
        <v>346</v>
      </c>
      <c r="J241" s="37" t="s">
        <v>4760</v>
      </c>
      <c r="W241" s="37" t="s">
        <v>4570</v>
      </c>
    </row>
    <row r="242" spans="3:23" ht="9.9499999999999993" customHeight="1" x14ac:dyDescent="0.2">
      <c r="C242" s="41">
        <v>1495.7023000000002</v>
      </c>
      <c r="D242" s="41">
        <v>1495.6343000000002</v>
      </c>
      <c r="F242" s="45">
        <v>-6.8000000000000005E-2</v>
      </c>
      <c r="G242" s="35">
        <v>-45</v>
      </c>
      <c r="H242" s="42">
        <v>20</v>
      </c>
      <c r="I242" s="42">
        <v>33</v>
      </c>
      <c r="J242" s="37" t="s">
        <v>4761</v>
      </c>
      <c r="W242" s="37" t="s">
        <v>4570</v>
      </c>
    </row>
    <row r="243" spans="3:23" ht="9.9499999999999993" customHeight="1" x14ac:dyDescent="0.2">
      <c r="C243" s="41">
        <v>1495.7023000000002</v>
      </c>
      <c r="D243" s="41">
        <v>1495.6343000000002</v>
      </c>
      <c r="F243" s="45">
        <v>-6.8000000000000005E-2</v>
      </c>
      <c r="G243" s="35">
        <v>-45</v>
      </c>
      <c r="H243" s="42">
        <v>20</v>
      </c>
      <c r="I243" s="42">
        <v>33</v>
      </c>
      <c r="J243" s="37" t="s">
        <v>4761</v>
      </c>
      <c r="N243" s="42">
        <v>30</v>
      </c>
      <c r="P243" s="43">
        <v>66.570999999999998</v>
      </c>
      <c r="W243" s="37" t="s">
        <v>4570</v>
      </c>
    </row>
    <row r="244" spans="3:23" ht="9.9499999999999993" customHeight="1" x14ac:dyDescent="0.2">
      <c r="C244" s="54">
        <v>1571.77</v>
      </c>
      <c r="D244" s="41">
        <v>1571.6896000000002</v>
      </c>
      <c r="F244" s="34">
        <v>-8.0399999999999999E-2</v>
      </c>
      <c r="G244" s="35">
        <v>-51</v>
      </c>
      <c r="H244" s="36">
        <v>640</v>
      </c>
      <c r="I244" s="36">
        <v>652</v>
      </c>
      <c r="J244" s="37" t="s">
        <v>4762</v>
      </c>
      <c r="N244" s="42">
        <v>31</v>
      </c>
      <c r="P244" s="46">
        <v>76.820000000000007</v>
      </c>
      <c r="W244" s="37" t="s">
        <v>4570</v>
      </c>
    </row>
    <row r="245" spans="3:23" ht="9.9499999999999993" customHeight="1" x14ac:dyDescent="0.2">
      <c r="C245" s="54">
        <v>1571.77</v>
      </c>
      <c r="D245" s="41">
        <v>1571.6896000000002</v>
      </c>
      <c r="F245" s="34">
        <v>-8.0399999999999999E-2</v>
      </c>
      <c r="G245" s="35">
        <v>-51</v>
      </c>
      <c r="H245" s="36">
        <v>640</v>
      </c>
      <c r="I245" s="36">
        <v>652</v>
      </c>
      <c r="J245" s="37" t="s">
        <v>4762</v>
      </c>
      <c r="W245" s="37" t="s">
        <v>4570</v>
      </c>
    </row>
    <row r="246" spans="3:23" ht="9.9499999999999993" customHeight="1" x14ac:dyDescent="0.2">
      <c r="C246" s="41">
        <v>1587.5256000000002</v>
      </c>
      <c r="D246" s="41">
        <v>1587.7054000000001</v>
      </c>
      <c r="F246" s="39">
        <v>0.17980000000000002</v>
      </c>
      <c r="G246" s="36">
        <v>113</v>
      </c>
      <c r="H246" s="36">
        <v>738</v>
      </c>
      <c r="I246" s="36">
        <v>749</v>
      </c>
      <c r="J246" s="37" t="s">
        <v>4763</v>
      </c>
      <c r="R246" s="40" t="s">
        <v>4764</v>
      </c>
      <c r="W246" s="37" t="s">
        <v>4570</v>
      </c>
    </row>
    <row r="247" spans="3:23" ht="9.9499999999999993" customHeight="1" x14ac:dyDescent="0.2">
      <c r="C247" s="41">
        <v>1684.7107000000001</v>
      </c>
      <c r="D247" s="41">
        <v>1684.7878000000001</v>
      </c>
      <c r="F247" s="39">
        <v>7.7100000000000002E-2</v>
      </c>
      <c r="G247" s="42">
        <v>46</v>
      </c>
      <c r="H247" s="42">
        <v>47</v>
      </c>
      <c r="I247" s="42">
        <v>61</v>
      </c>
      <c r="J247" s="37" t="s">
        <v>4765</v>
      </c>
      <c r="R247" s="40" t="s">
        <v>4766</v>
      </c>
      <c r="W247" s="37" t="s">
        <v>4570</v>
      </c>
    </row>
    <row r="248" spans="3:23" ht="9.9499999999999993" customHeight="1" x14ac:dyDescent="0.2">
      <c r="C248" s="41">
        <v>1735.9265</v>
      </c>
      <c r="D248" s="41">
        <v>1735.8353000000002</v>
      </c>
      <c r="F248" s="34">
        <v>-9.1200000000000003E-2</v>
      </c>
      <c r="G248" s="35">
        <v>-53</v>
      </c>
      <c r="H248" s="36">
        <v>391</v>
      </c>
      <c r="I248" s="36">
        <v>405</v>
      </c>
      <c r="J248" s="37" t="s">
        <v>4767</v>
      </c>
      <c r="N248" s="36">
        <v>119</v>
      </c>
      <c r="P248" s="36">
        <v>100</v>
      </c>
      <c r="W248" s="37" t="s">
        <v>4570</v>
      </c>
    </row>
    <row r="249" spans="3:23" ht="9.9499999999999993" customHeight="1" x14ac:dyDescent="0.2">
      <c r="C249" s="41">
        <v>1735.9265</v>
      </c>
      <c r="D249" s="41">
        <v>1735.8353000000002</v>
      </c>
      <c r="F249" s="34">
        <v>-9.1200000000000003E-2</v>
      </c>
      <c r="G249" s="35">
        <v>-53</v>
      </c>
      <c r="H249" s="36">
        <v>391</v>
      </c>
      <c r="I249" s="36">
        <v>405</v>
      </c>
      <c r="J249" s="37" t="s">
        <v>4767</v>
      </c>
      <c r="W249" s="37" t="s">
        <v>4570</v>
      </c>
    </row>
    <row r="250" spans="3:23" ht="9.9499999999999993" customHeight="1" x14ac:dyDescent="0.2">
      <c r="C250" s="41">
        <v>1899.6239</v>
      </c>
      <c r="D250" s="41">
        <v>1899.8463000000002</v>
      </c>
      <c r="F250" s="39">
        <v>0.22240000000000001</v>
      </c>
      <c r="G250" s="36">
        <v>117</v>
      </c>
      <c r="H250" s="36">
        <v>503</v>
      </c>
      <c r="I250" s="36">
        <v>517</v>
      </c>
      <c r="J250" s="37" t="s">
        <v>4768</v>
      </c>
      <c r="R250" s="40" t="s">
        <v>4769</v>
      </c>
      <c r="W250" s="37" t="s">
        <v>4570</v>
      </c>
    </row>
    <row r="251" spans="3:23" ht="10.9" customHeight="1" x14ac:dyDescent="0.2">
      <c r="C251" s="41">
        <v>1900.8768</v>
      </c>
      <c r="D251" s="41">
        <v>1900.8475000000001</v>
      </c>
      <c r="F251" s="34">
        <v>-2.9300000000000003E-2</v>
      </c>
      <c r="G251" s="35">
        <v>-15</v>
      </c>
      <c r="H251" s="36">
        <v>154</v>
      </c>
      <c r="I251" s="36">
        <v>169</v>
      </c>
      <c r="J251" s="37" t="s">
        <v>4770</v>
      </c>
      <c r="R251" s="40" t="s">
        <v>4771</v>
      </c>
      <c r="W251" s="37" t="s">
        <v>4570</v>
      </c>
    </row>
    <row r="252" spans="3:23" ht="10.9" customHeight="1" x14ac:dyDescent="0.2">
      <c r="R252" s="40" t="s">
        <v>4667</v>
      </c>
    </row>
    <row r="253" spans="3:23" ht="10.9" customHeight="1" x14ac:dyDescent="0.2">
      <c r="C253" s="41">
        <v>2167.9915000000001</v>
      </c>
      <c r="D253" s="41">
        <v>2167.9683</v>
      </c>
      <c r="F253" s="34">
        <v>-2.3200000000000002E-2</v>
      </c>
      <c r="G253" s="35">
        <v>-11</v>
      </c>
      <c r="H253" s="47">
        <v>1</v>
      </c>
      <c r="I253" s="42">
        <v>19</v>
      </c>
      <c r="J253" s="37" t="s">
        <v>4772</v>
      </c>
      <c r="R253" s="40" t="s">
        <v>4773</v>
      </c>
      <c r="W253" s="37" t="s">
        <v>4570</v>
      </c>
    </row>
    <row r="254" spans="3:23" ht="10.9" customHeight="1" x14ac:dyDescent="0.2">
      <c r="J254" s="37" t="s">
        <v>4774</v>
      </c>
      <c r="R254" s="40" t="s">
        <v>4775</v>
      </c>
    </row>
    <row r="255" spans="3:23" ht="10.9" customHeight="1" x14ac:dyDescent="0.2">
      <c r="C255" s="41">
        <v>2232.9854</v>
      </c>
      <c r="D255" s="41">
        <v>2232.9756000000002</v>
      </c>
      <c r="F255" s="34">
        <v>-9.7999999999999997E-3</v>
      </c>
      <c r="G255" s="48">
        <v>-4</v>
      </c>
      <c r="H255" s="36">
        <v>484</v>
      </c>
      <c r="I255" s="36">
        <v>502</v>
      </c>
      <c r="J255" s="37" t="s">
        <v>4776</v>
      </c>
      <c r="R255" s="40" t="s">
        <v>4777</v>
      </c>
      <c r="W255" s="37" t="s">
        <v>4570</v>
      </c>
    </row>
    <row r="256" spans="3:23" ht="10.9" customHeight="1" x14ac:dyDescent="0.2">
      <c r="J256" s="37" t="s">
        <v>4650</v>
      </c>
    </row>
    <row r="257" spans="1:24" ht="10.9" customHeight="1" x14ac:dyDescent="0.2">
      <c r="C257" s="41">
        <v>2335.9297000000001</v>
      </c>
      <c r="D257" s="54">
        <v>2336.02</v>
      </c>
      <c r="F257" s="39">
        <v>9.0300000000000005E-2</v>
      </c>
      <c r="G257" s="42">
        <v>39</v>
      </c>
      <c r="H257" s="36">
        <v>593</v>
      </c>
      <c r="I257" s="36">
        <v>610</v>
      </c>
      <c r="J257" s="37" t="s">
        <v>4778</v>
      </c>
      <c r="R257" s="40" t="s">
        <v>4779</v>
      </c>
      <c r="W257" s="37" t="s">
        <v>4570</v>
      </c>
    </row>
    <row r="258" spans="1:24" ht="10.9" customHeight="1" x14ac:dyDescent="0.2">
      <c r="J258" s="37" t="s">
        <v>4650</v>
      </c>
      <c r="R258" s="40" t="s">
        <v>4780</v>
      </c>
    </row>
    <row r="259" spans="1:24" ht="10.9" customHeight="1" x14ac:dyDescent="0.2">
      <c r="J259" s="37"/>
    </row>
    <row r="260" spans="1:24" ht="11.45" customHeight="1" x14ac:dyDescent="0.2">
      <c r="A260" s="8" t="s">
        <v>4533</v>
      </c>
      <c r="B260" s="9"/>
      <c r="C260" s="9"/>
      <c r="D260" s="10" t="s">
        <v>4781</v>
      </c>
      <c r="E260" s="11"/>
      <c r="F260" s="11"/>
      <c r="G260" s="11"/>
      <c r="H260" s="11"/>
      <c r="I260" s="11"/>
      <c r="J260" s="12" t="s">
        <v>4535</v>
      </c>
      <c r="K260" s="9"/>
      <c r="L260" s="9"/>
      <c r="M260" s="10" t="s">
        <v>4536</v>
      </c>
      <c r="N260" s="11"/>
      <c r="O260" s="11"/>
      <c r="P260" s="11"/>
      <c r="Q260" s="11"/>
      <c r="S260" s="8" t="s">
        <v>4537</v>
      </c>
      <c r="T260" s="9"/>
      <c r="U260" s="10" t="s">
        <v>4538</v>
      </c>
      <c r="V260" s="11"/>
      <c r="W260" s="11"/>
      <c r="X260" s="11"/>
    </row>
    <row r="261" spans="1:24" ht="11.45" customHeight="1" x14ac:dyDescent="0.2">
      <c r="A261" s="8" t="s">
        <v>4539</v>
      </c>
      <c r="B261" s="9"/>
      <c r="C261" s="9"/>
      <c r="D261" s="10" t="s">
        <v>4540</v>
      </c>
      <c r="E261" s="11"/>
      <c r="F261" s="11"/>
      <c r="G261" s="11"/>
      <c r="H261" s="11"/>
      <c r="I261" s="11"/>
      <c r="J261" s="12" t="s">
        <v>4541</v>
      </c>
      <c r="K261" s="9"/>
      <c r="L261" s="9"/>
      <c r="M261" s="11"/>
      <c r="N261" s="11"/>
      <c r="O261" s="11"/>
      <c r="P261" s="11"/>
      <c r="Q261" s="11"/>
      <c r="S261" s="8" t="s">
        <v>4542</v>
      </c>
      <c r="T261" s="9"/>
      <c r="U261" s="13">
        <v>11</v>
      </c>
      <c r="V261" s="11"/>
      <c r="W261" s="11"/>
      <c r="X261" s="11"/>
    </row>
    <row r="262" spans="1:24" ht="12.2" customHeight="1" x14ac:dyDescent="0.2">
      <c r="A262" s="14" t="s">
        <v>4543</v>
      </c>
      <c r="C262" s="14" t="s">
        <v>4544</v>
      </c>
      <c r="I262" s="14" t="s">
        <v>4545</v>
      </c>
      <c r="K262" s="15" t="s">
        <v>4546</v>
      </c>
      <c r="L262" s="15" t="s">
        <v>4547</v>
      </c>
      <c r="N262" s="15" t="s">
        <v>4548</v>
      </c>
      <c r="P262" s="15" t="s">
        <v>4547</v>
      </c>
      <c r="Q262" s="15" t="s">
        <v>4547</v>
      </c>
      <c r="R262" s="16" t="s">
        <v>4549</v>
      </c>
      <c r="S262" s="15" t="s">
        <v>4549</v>
      </c>
    </row>
    <row r="263" spans="1:24" ht="12.2" customHeight="1" x14ac:dyDescent="0.2">
      <c r="L263" s="15" t="s">
        <v>4550</v>
      </c>
      <c r="N263" s="15" t="s">
        <v>4551</v>
      </c>
      <c r="P263" s="15" t="s">
        <v>4552</v>
      </c>
      <c r="Q263" s="15" t="s">
        <v>4552</v>
      </c>
      <c r="R263" s="16" t="s">
        <v>4552</v>
      </c>
      <c r="S263" s="15" t="s">
        <v>4553</v>
      </c>
    </row>
    <row r="264" spans="1:24" ht="12.2" customHeight="1" x14ac:dyDescent="0.2">
      <c r="Q264" s="15" t="s">
        <v>4553</v>
      </c>
    </row>
    <row r="265" spans="1:24" ht="12.2" customHeight="1" x14ac:dyDescent="0.2">
      <c r="B265" s="17">
        <v>1</v>
      </c>
      <c r="C265" s="18" t="s">
        <v>4782</v>
      </c>
      <c r="D265" s="19"/>
      <c r="E265" s="19"/>
      <c r="F265" s="19"/>
      <c r="G265" s="19"/>
      <c r="H265" s="19"/>
      <c r="I265" s="18" t="s">
        <v>4783</v>
      </c>
      <c r="J265" s="19"/>
      <c r="K265" s="20">
        <v>64430.200000000004</v>
      </c>
      <c r="L265" s="21">
        <v>4.95</v>
      </c>
      <c r="M265" s="19"/>
      <c r="N265" s="22">
        <v>15</v>
      </c>
      <c r="O265" s="19"/>
      <c r="P265" s="23">
        <v>182</v>
      </c>
      <c r="Q265" s="23">
        <v>100</v>
      </c>
      <c r="R265" s="24">
        <v>165</v>
      </c>
      <c r="S265" s="23">
        <v>100</v>
      </c>
      <c r="T265" s="19"/>
      <c r="U265" s="19"/>
    </row>
    <row r="266" spans="1:24" ht="12.2" customHeight="1" x14ac:dyDescent="0.2">
      <c r="B266" s="19"/>
      <c r="C266" s="18" t="s">
        <v>4784</v>
      </c>
      <c r="D266" s="19"/>
      <c r="E266" s="19"/>
      <c r="F266" s="19"/>
      <c r="G266" s="19"/>
      <c r="H266" s="19"/>
      <c r="I266" s="19"/>
      <c r="J266" s="19"/>
      <c r="K266" s="19"/>
      <c r="L266" s="19"/>
      <c r="M266" s="19"/>
      <c r="N266" s="19"/>
      <c r="O266" s="19"/>
      <c r="P266" s="19"/>
      <c r="Q266" s="19"/>
      <c r="S266" s="19"/>
      <c r="T266" s="19"/>
      <c r="U266" s="19"/>
    </row>
    <row r="267" spans="1:24" ht="10.9" customHeight="1" x14ac:dyDescent="0.2">
      <c r="C267" s="14" t="s">
        <v>4557</v>
      </c>
    </row>
    <row r="268" spans="1:24" ht="12.2" customHeight="1" x14ac:dyDescent="0.2">
      <c r="C268" s="25" t="s">
        <v>4558</v>
      </c>
      <c r="D268" s="11"/>
      <c r="E268" s="25" t="s">
        <v>4559</v>
      </c>
      <c r="F268" s="25" t="s">
        <v>4560</v>
      </c>
      <c r="G268" s="25" t="s">
        <v>4561</v>
      </c>
      <c r="H268" s="25" t="s">
        <v>4562</v>
      </c>
      <c r="I268" s="25" t="s">
        <v>4563</v>
      </c>
      <c r="J268" s="26" t="s">
        <v>4564</v>
      </c>
      <c r="K268" s="11"/>
      <c r="L268" s="11"/>
      <c r="M268" s="11"/>
      <c r="N268" s="11"/>
      <c r="O268" s="25" t="s">
        <v>4565</v>
      </c>
      <c r="P268" s="25" t="s">
        <v>4553</v>
      </c>
      <c r="R268" s="27" t="s">
        <v>4566</v>
      </c>
      <c r="S268" s="11"/>
      <c r="T268" s="11"/>
      <c r="U268" s="11"/>
      <c r="V268" s="25" t="s">
        <v>4543</v>
      </c>
      <c r="W268" s="26" t="s">
        <v>4567</v>
      </c>
    </row>
    <row r="269" spans="1:24" ht="12.2" customHeight="1" x14ac:dyDescent="0.2">
      <c r="C269" s="11"/>
      <c r="D269" s="11"/>
      <c r="E269" s="11"/>
      <c r="F269" s="11"/>
      <c r="G269" s="11"/>
      <c r="H269" s="25" t="s">
        <v>4568</v>
      </c>
      <c r="I269" s="25" t="s">
        <v>4568</v>
      </c>
      <c r="J269" s="11"/>
      <c r="K269" s="11"/>
      <c r="L269" s="11"/>
      <c r="M269" s="11"/>
      <c r="N269" s="11"/>
      <c r="O269" s="25" t="s">
        <v>4552</v>
      </c>
      <c r="P269" s="11"/>
      <c r="S269" s="11"/>
      <c r="T269" s="11"/>
      <c r="U269" s="11"/>
      <c r="V269" s="11"/>
      <c r="W269" s="11"/>
    </row>
    <row r="270" spans="1:24" ht="9.9499999999999993" customHeight="1" x14ac:dyDescent="0.2">
      <c r="C270" s="28">
        <v>815.47329999999999</v>
      </c>
      <c r="D270" s="28">
        <v>815.42410000000007</v>
      </c>
      <c r="E270" s="11"/>
      <c r="F270" s="29">
        <v>-4.9200000000000001E-2</v>
      </c>
      <c r="G270" s="30">
        <v>-60</v>
      </c>
      <c r="H270" s="31">
        <v>332</v>
      </c>
      <c r="I270" s="31">
        <v>338</v>
      </c>
      <c r="J270" s="32" t="s">
        <v>4785</v>
      </c>
      <c r="K270" s="11"/>
      <c r="L270" s="11"/>
      <c r="M270" s="11"/>
      <c r="N270" s="11"/>
      <c r="O270" s="11"/>
      <c r="P270" s="11"/>
      <c r="S270" s="11"/>
      <c r="T270" s="11"/>
      <c r="U270" s="11"/>
      <c r="V270" s="11"/>
      <c r="W270" s="32" t="s">
        <v>4570</v>
      </c>
    </row>
    <row r="271" spans="1:24" ht="9.9499999999999993" customHeight="1" x14ac:dyDescent="0.2">
      <c r="C271" s="33">
        <v>938.45780000000002</v>
      </c>
      <c r="D271" s="33">
        <v>938.41420000000005</v>
      </c>
      <c r="F271" s="34">
        <v>-4.36E-2</v>
      </c>
      <c r="G271" s="35">
        <v>-46</v>
      </c>
      <c r="H271" s="36">
        <v>147</v>
      </c>
      <c r="I271" s="36">
        <v>154</v>
      </c>
      <c r="J271" s="37" t="s">
        <v>4786</v>
      </c>
      <c r="W271" s="37" t="s">
        <v>4570</v>
      </c>
    </row>
    <row r="272" spans="1:24" ht="9.9499999999999993" customHeight="1" x14ac:dyDescent="0.2">
      <c r="C272" s="38">
        <v>943.55700000000002</v>
      </c>
      <c r="D272" s="33">
        <v>943.4529</v>
      </c>
      <c r="F272" s="34">
        <v>-0.1041</v>
      </c>
      <c r="G272" s="59">
        <v>-110</v>
      </c>
      <c r="H272" s="42">
        <v>25</v>
      </c>
      <c r="I272" s="42">
        <v>32</v>
      </c>
      <c r="J272" s="37" t="s">
        <v>4787</v>
      </c>
      <c r="W272" s="37" t="s">
        <v>4570</v>
      </c>
    </row>
    <row r="273" spans="3:23" ht="9.9499999999999993" customHeight="1" x14ac:dyDescent="0.2">
      <c r="C273" s="41">
        <v>1045.4884</v>
      </c>
      <c r="D273" s="41">
        <v>1045.5032000000001</v>
      </c>
      <c r="F273" s="39">
        <v>1.4800000000000001E-2</v>
      </c>
      <c r="G273" s="42">
        <v>14</v>
      </c>
      <c r="H273" s="36">
        <v>181</v>
      </c>
      <c r="I273" s="36">
        <v>189</v>
      </c>
      <c r="J273" s="37" t="s">
        <v>4788</v>
      </c>
      <c r="R273" s="40" t="s">
        <v>4789</v>
      </c>
      <c r="W273" s="37" t="s">
        <v>4570</v>
      </c>
    </row>
    <row r="274" spans="3:23" ht="9.9499999999999993" customHeight="1" x14ac:dyDescent="0.2">
      <c r="C274" s="41">
        <v>1053.4435000000001</v>
      </c>
      <c r="D274" s="41">
        <v>1053.5413000000001</v>
      </c>
      <c r="F274" s="39">
        <v>9.7799999999999998E-2</v>
      </c>
      <c r="G274" s="42">
        <v>93</v>
      </c>
      <c r="H274" s="36">
        <v>348</v>
      </c>
      <c r="I274" s="36">
        <v>355</v>
      </c>
      <c r="J274" s="37" t="s">
        <v>4790</v>
      </c>
      <c r="R274" s="40" t="s">
        <v>4791</v>
      </c>
      <c r="W274" s="37" t="s">
        <v>4570</v>
      </c>
    </row>
    <row r="275" spans="3:23" ht="9.9499999999999993" customHeight="1" x14ac:dyDescent="0.2">
      <c r="C275" s="41">
        <v>1066.5527</v>
      </c>
      <c r="D275" s="41">
        <v>1066.4926</v>
      </c>
      <c r="F275" s="34">
        <v>-6.0100000000000001E-2</v>
      </c>
      <c r="G275" s="35">
        <v>-56</v>
      </c>
      <c r="H275" s="36">
        <v>146</v>
      </c>
      <c r="I275" s="36">
        <v>154</v>
      </c>
      <c r="J275" s="37" t="s">
        <v>4792</v>
      </c>
      <c r="W275" s="37" t="s">
        <v>4570</v>
      </c>
    </row>
    <row r="276" spans="3:23" ht="9.9499999999999993" customHeight="1" x14ac:dyDescent="0.2">
      <c r="C276" s="41">
        <v>1195.5742</v>
      </c>
      <c r="D276" s="41">
        <v>1195.5038</v>
      </c>
      <c r="F276" s="34">
        <v>-7.0400000000000004E-2</v>
      </c>
      <c r="G276" s="35">
        <v>-59</v>
      </c>
      <c r="H276" s="36">
        <v>577</v>
      </c>
      <c r="I276" s="36">
        <v>586</v>
      </c>
      <c r="J276" s="37" t="s">
        <v>4793</v>
      </c>
      <c r="N276" s="42">
        <v>74</v>
      </c>
      <c r="P276" s="43">
        <v>99.998999999999995</v>
      </c>
      <c r="W276" s="37" t="s">
        <v>4570</v>
      </c>
    </row>
    <row r="277" spans="3:23" ht="9.9499999999999993" customHeight="1" x14ac:dyDescent="0.2">
      <c r="C277" s="41">
        <v>1195.5742</v>
      </c>
      <c r="D277" s="41">
        <v>1195.5038</v>
      </c>
      <c r="F277" s="34">
        <v>-7.0400000000000004E-2</v>
      </c>
      <c r="G277" s="35">
        <v>-59</v>
      </c>
      <c r="H277" s="36">
        <v>577</v>
      </c>
      <c r="I277" s="36">
        <v>586</v>
      </c>
      <c r="J277" s="37" t="s">
        <v>4793</v>
      </c>
      <c r="W277" s="37" t="s">
        <v>4570</v>
      </c>
    </row>
    <row r="278" spans="3:23" ht="9.9499999999999993" customHeight="1" x14ac:dyDescent="0.2">
      <c r="C278" s="41">
        <v>1476.8645000000001</v>
      </c>
      <c r="D278" s="41">
        <v>1476.7758000000001</v>
      </c>
      <c r="F278" s="34">
        <v>-8.8700000000000001E-2</v>
      </c>
      <c r="G278" s="35">
        <v>-60</v>
      </c>
      <c r="H278" s="36">
        <v>190</v>
      </c>
      <c r="I278" s="36">
        <v>202</v>
      </c>
      <c r="J278" s="37" t="s">
        <v>4794</v>
      </c>
      <c r="W278" s="37" t="s">
        <v>4570</v>
      </c>
    </row>
    <row r="279" spans="3:23" ht="9.9499999999999993" customHeight="1" x14ac:dyDescent="0.2">
      <c r="C279" s="41">
        <v>1476.8645000000001</v>
      </c>
      <c r="D279" s="41">
        <v>1476.7758000000001</v>
      </c>
      <c r="F279" s="34">
        <v>-8.8700000000000001E-2</v>
      </c>
      <c r="G279" s="35">
        <v>-60</v>
      </c>
      <c r="H279" s="36">
        <v>190</v>
      </c>
      <c r="I279" s="36">
        <v>202</v>
      </c>
      <c r="J279" s="37" t="s">
        <v>4794</v>
      </c>
      <c r="N279" s="42">
        <v>69</v>
      </c>
      <c r="P279" s="43">
        <v>99.995000000000005</v>
      </c>
      <c r="W279" s="37" t="s">
        <v>4570</v>
      </c>
    </row>
    <row r="280" spans="3:23" ht="9.9499999999999993" customHeight="1" x14ac:dyDescent="0.2">
      <c r="C280" s="41">
        <v>1620.8608000000002</v>
      </c>
      <c r="D280" s="41">
        <v>1620.7493000000002</v>
      </c>
      <c r="F280" s="34">
        <v>-0.1115</v>
      </c>
      <c r="G280" s="35">
        <v>-69</v>
      </c>
      <c r="H280" s="36">
        <v>167</v>
      </c>
      <c r="I280" s="36">
        <v>180</v>
      </c>
      <c r="J280" s="37" t="s">
        <v>4795</v>
      </c>
      <c r="R280" s="40" t="s">
        <v>4657</v>
      </c>
      <c r="W280" s="37" t="s">
        <v>4570</v>
      </c>
    </row>
    <row r="281" spans="3:23" ht="9.9499999999999993" customHeight="1" x14ac:dyDescent="0.2">
      <c r="C281" s="41">
        <v>1675.8286000000001</v>
      </c>
      <c r="D281" s="41">
        <v>1675.7224000000001</v>
      </c>
      <c r="F281" s="34">
        <v>-0.1062</v>
      </c>
      <c r="G281" s="35">
        <v>-63</v>
      </c>
      <c r="H281" s="36">
        <v>296</v>
      </c>
      <c r="I281" s="36">
        <v>312</v>
      </c>
      <c r="J281" s="37" t="s">
        <v>4796</v>
      </c>
      <c r="W281" s="37" t="s">
        <v>4570</v>
      </c>
    </row>
    <row r="282" spans="3:23" ht="10.9" customHeight="1" x14ac:dyDescent="0.2">
      <c r="C282" s="41">
        <v>2229.9717000000001</v>
      </c>
      <c r="D282" s="41">
        <v>2230.0896000000002</v>
      </c>
      <c r="F282" s="39">
        <v>0.1179</v>
      </c>
      <c r="G282" s="42">
        <v>53</v>
      </c>
      <c r="H282" s="42">
        <v>36</v>
      </c>
      <c r="I282" s="42">
        <v>53</v>
      </c>
      <c r="J282" s="37" t="s">
        <v>4797</v>
      </c>
      <c r="R282" s="40" t="s">
        <v>4798</v>
      </c>
      <c r="W282" s="37" t="s">
        <v>4570</v>
      </c>
    </row>
    <row r="283" spans="3:23" ht="10.9" customHeight="1" x14ac:dyDescent="0.2">
      <c r="J283" s="37" t="s">
        <v>4650</v>
      </c>
    </row>
    <row r="284" spans="3:23" ht="10.9" customHeight="1" x14ac:dyDescent="0.2">
      <c r="C284" s="41">
        <v>2250.0125000000003</v>
      </c>
      <c r="D284" s="41">
        <v>2249.9399000000003</v>
      </c>
      <c r="F284" s="34">
        <v>-7.2599999999999998E-2</v>
      </c>
      <c r="G284" s="35">
        <v>-32</v>
      </c>
      <c r="H284" s="36">
        <v>255</v>
      </c>
      <c r="I284" s="36">
        <v>272</v>
      </c>
      <c r="J284" s="37" t="s">
        <v>4799</v>
      </c>
      <c r="R284" s="40" t="s">
        <v>4800</v>
      </c>
      <c r="W284" s="37" t="s">
        <v>4570</v>
      </c>
    </row>
    <row r="285" spans="3:23" ht="10.9" customHeight="1" x14ac:dyDescent="0.2">
      <c r="J285" s="37" t="s">
        <v>4650</v>
      </c>
    </row>
    <row r="286" spans="3:23" ht="10.9" customHeight="1" x14ac:dyDescent="0.2">
      <c r="C286" s="41">
        <v>2300.1345000000001</v>
      </c>
      <c r="D286" s="41">
        <v>2300.0525000000002</v>
      </c>
      <c r="F286" s="45">
        <v>-8.2000000000000003E-2</v>
      </c>
      <c r="G286" s="35">
        <v>-36</v>
      </c>
      <c r="H286" s="36">
        <v>235</v>
      </c>
      <c r="I286" s="36">
        <v>254</v>
      </c>
      <c r="J286" s="37" t="s">
        <v>4801</v>
      </c>
      <c r="W286" s="37" t="s">
        <v>4570</v>
      </c>
    </row>
    <row r="287" spans="3:23" ht="10.9" customHeight="1" x14ac:dyDescent="0.2">
      <c r="J287" s="37" t="s">
        <v>4802</v>
      </c>
    </row>
    <row r="288" spans="3:23" ht="10.9" customHeight="1" x14ac:dyDescent="0.2">
      <c r="C288" s="41">
        <v>2435.1548000000003</v>
      </c>
      <c r="D288" s="54">
        <v>2435.04</v>
      </c>
      <c r="F288" s="34">
        <v>-0.1148</v>
      </c>
      <c r="G288" s="35">
        <v>-47</v>
      </c>
      <c r="H288" s="36">
        <v>215</v>
      </c>
      <c r="I288" s="36">
        <v>234</v>
      </c>
      <c r="J288" s="37" t="s">
        <v>4803</v>
      </c>
      <c r="W288" s="37" t="s">
        <v>4570</v>
      </c>
    </row>
    <row r="289" spans="1:24" ht="10.9" customHeight="1" x14ac:dyDescent="0.2">
      <c r="J289" s="37" t="s">
        <v>4804</v>
      </c>
    </row>
    <row r="290" spans="1:24" ht="10.9" customHeight="1" x14ac:dyDescent="0.2">
      <c r="C290" s="41">
        <v>2549.1611000000003</v>
      </c>
      <c r="D290" s="41">
        <v>2549.0481</v>
      </c>
      <c r="F290" s="45">
        <v>-0.113</v>
      </c>
      <c r="G290" s="35">
        <v>-44</v>
      </c>
      <c r="H290" s="42">
        <v>82</v>
      </c>
      <c r="I290" s="36">
        <v>102</v>
      </c>
      <c r="J290" s="37" t="s">
        <v>4805</v>
      </c>
      <c r="R290" s="40" t="s">
        <v>4681</v>
      </c>
      <c r="W290" s="37" t="s">
        <v>4570</v>
      </c>
    </row>
    <row r="291" spans="1:24" ht="10.9" customHeight="1" x14ac:dyDescent="0.2">
      <c r="J291" s="37" t="s">
        <v>4806</v>
      </c>
    </row>
    <row r="292" spans="1:24" ht="10.9" customHeight="1" x14ac:dyDescent="0.2">
      <c r="C292" s="41">
        <v>2549.1611000000003</v>
      </c>
      <c r="D292" s="41">
        <v>2549.0481</v>
      </c>
      <c r="F292" s="45">
        <v>-0.113</v>
      </c>
      <c r="G292" s="35">
        <v>-44</v>
      </c>
      <c r="H292" s="42">
        <v>82</v>
      </c>
      <c r="I292" s="36">
        <v>102</v>
      </c>
      <c r="J292" s="37" t="s">
        <v>4805</v>
      </c>
      <c r="N292" s="42">
        <v>23</v>
      </c>
      <c r="P292" s="52">
        <v>0</v>
      </c>
      <c r="R292" s="40" t="s">
        <v>4681</v>
      </c>
      <c r="W292" s="37" t="s">
        <v>4570</v>
      </c>
    </row>
    <row r="293" spans="1:24" ht="10.9" customHeight="1" x14ac:dyDescent="0.2">
      <c r="J293" s="37" t="s">
        <v>4806</v>
      </c>
    </row>
    <row r="294" spans="1:24" ht="10.9" customHeight="1" x14ac:dyDescent="0.2">
      <c r="J294" s="37"/>
    </row>
    <row r="295" spans="1:24" ht="11.45" customHeight="1" x14ac:dyDescent="0.2">
      <c r="A295" s="8" t="s">
        <v>4533</v>
      </c>
      <c r="B295" s="9"/>
      <c r="C295" s="9"/>
      <c r="D295" s="10" t="s">
        <v>4807</v>
      </c>
      <c r="E295" s="11"/>
      <c r="F295" s="11"/>
      <c r="G295" s="11"/>
      <c r="H295" s="11"/>
      <c r="I295" s="11"/>
      <c r="J295" s="12" t="s">
        <v>4535</v>
      </c>
      <c r="K295" s="9"/>
      <c r="L295" s="9"/>
      <c r="M295" s="10" t="s">
        <v>4536</v>
      </c>
      <c r="N295" s="11"/>
      <c r="O295" s="11"/>
      <c r="P295" s="11"/>
      <c r="Q295" s="11"/>
      <c r="S295" s="8" t="s">
        <v>4537</v>
      </c>
      <c r="T295" s="9"/>
      <c r="U295" s="10" t="s">
        <v>4538</v>
      </c>
      <c r="V295" s="11"/>
      <c r="W295" s="11"/>
      <c r="X295" s="11"/>
    </row>
    <row r="296" spans="1:24" ht="11.45" customHeight="1" x14ac:dyDescent="0.2">
      <c r="A296" s="8" t="s">
        <v>4539</v>
      </c>
      <c r="B296" s="9"/>
      <c r="C296" s="9"/>
      <c r="D296" s="10" t="s">
        <v>4540</v>
      </c>
      <c r="E296" s="11"/>
      <c r="F296" s="11"/>
      <c r="G296" s="11"/>
      <c r="H296" s="11"/>
      <c r="I296" s="11"/>
      <c r="J296" s="12" t="s">
        <v>4541</v>
      </c>
      <c r="K296" s="9"/>
      <c r="L296" s="9"/>
      <c r="M296" s="11"/>
      <c r="N296" s="11"/>
      <c r="O296" s="11"/>
      <c r="P296" s="11"/>
      <c r="Q296" s="11"/>
      <c r="S296" s="8" t="s">
        <v>4542</v>
      </c>
      <c r="T296" s="9"/>
      <c r="U296" s="13">
        <v>11</v>
      </c>
      <c r="V296" s="11"/>
      <c r="W296" s="11"/>
      <c r="X296" s="11"/>
    </row>
    <row r="297" spans="1:24" ht="12.2" customHeight="1" x14ac:dyDescent="0.2">
      <c r="A297" s="14" t="s">
        <v>4543</v>
      </c>
      <c r="C297" s="14" t="s">
        <v>4544</v>
      </c>
      <c r="I297" s="14" t="s">
        <v>4545</v>
      </c>
      <c r="K297" s="15" t="s">
        <v>4546</v>
      </c>
      <c r="L297" s="15" t="s">
        <v>4547</v>
      </c>
      <c r="N297" s="15" t="s">
        <v>4548</v>
      </c>
      <c r="P297" s="15" t="s">
        <v>4547</v>
      </c>
      <c r="Q297" s="15" t="s">
        <v>4547</v>
      </c>
      <c r="R297" s="16" t="s">
        <v>4549</v>
      </c>
      <c r="S297" s="15" t="s">
        <v>4549</v>
      </c>
    </row>
    <row r="298" spans="1:24" ht="12.2" customHeight="1" x14ac:dyDescent="0.2">
      <c r="L298" s="15" t="s">
        <v>4550</v>
      </c>
      <c r="N298" s="15" t="s">
        <v>4551</v>
      </c>
      <c r="P298" s="15" t="s">
        <v>4552</v>
      </c>
      <c r="Q298" s="15" t="s">
        <v>4552</v>
      </c>
      <c r="R298" s="16" t="s">
        <v>4552</v>
      </c>
      <c r="S298" s="15" t="s">
        <v>4553</v>
      </c>
    </row>
    <row r="299" spans="1:24" ht="12.2" customHeight="1" x14ac:dyDescent="0.2">
      <c r="Q299" s="15" t="s">
        <v>4553</v>
      </c>
    </row>
    <row r="300" spans="1:24" ht="12.2" customHeight="1" x14ac:dyDescent="0.2">
      <c r="B300" s="17">
        <v>1</v>
      </c>
      <c r="C300" s="18" t="s">
        <v>4808</v>
      </c>
      <c r="D300" s="19"/>
      <c r="E300" s="19"/>
      <c r="F300" s="19"/>
      <c r="G300" s="19"/>
      <c r="H300" s="19"/>
      <c r="I300" s="18" t="s">
        <v>4809</v>
      </c>
      <c r="J300" s="19"/>
      <c r="K300" s="20">
        <v>61741.600000000006</v>
      </c>
      <c r="L300" s="21">
        <v>5.37</v>
      </c>
      <c r="M300" s="19"/>
      <c r="N300" s="22">
        <v>20</v>
      </c>
      <c r="O300" s="19"/>
      <c r="P300" s="23">
        <v>360</v>
      </c>
      <c r="Q300" s="23">
        <v>100</v>
      </c>
      <c r="R300" s="24">
        <v>328</v>
      </c>
      <c r="S300" s="23">
        <v>100</v>
      </c>
      <c r="T300" s="19"/>
      <c r="U300" s="19"/>
    </row>
    <row r="301" spans="1:24" ht="12.2" customHeight="1" x14ac:dyDescent="0.2">
      <c r="B301" s="19"/>
      <c r="C301" s="18" t="s">
        <v>4810</v>
      </c>
      <c r="D301" s="19"/>
      <c r="E301" s="19"/>
      <c r="F301" s="19"/>
      <c r="G301" s="19"/>
      <c r="H301" s="19"/>
      <c r="I301" s="19"/>
      <c r="J301" s="19"/>
      <c r="K301" s="19"/>
      <c r="L301" s="19"/>
      <c r="M301" s="19"/>
      <c r="N301" s="19"/>
      <c r="O301" s="19"/>
      <c r="P301" s="19"/>
      <c r="Q301" s="19"/>
      <c r="S301" s="19"/>
      <c r="T301" s="19"/>
      <c r="U301" s="19"/>
    </row>
    <row r="302" spans="1:24" ht="10.9" customHeight="1" x14ac:dyDescent="0.2">
      <c r="C302" s="14" t="s">
        <v>4557</v>
      </c>
    </row>
    <row r="303" spans="1:24" ht="12.2" customHeight="1" x14ac:dyDescent="0.2">
      <c r="C303" s="25" t="s">
        <v>4558</v>
      </c>
      <c r="D303" s="11"/>
      <c r="E303" s="25" t="s">
        <v>4559</v>
      </c>
      <c r="F303" s="25" t="s">
        <v>4560</v>
      </c>
      <c r="G303" s="25" t="s">
        <v>4561</v>
      </c>
      <c r="H303" s="25" t="s">
        <v>4562</v>
      </c>
      <c r="I303" s="25" t="s">
        <v>4563</v>
      </c>
      <c r="J303" s="26" t="s">
        <v>4564</v>
      </c>
      <c r="K303" s="11"/>
      <c r="L303" s="11"/>
      <c r="M303" s="11"/>
      <c r="N303" s="11"/>
      <c r="O303" s="25" t="s">
        <v>4565</v>
      </c>
      <c r="P303" s="25" t="s">
        <v>4553</v>
      </c>
      <c r="R303" s="27" t="s">
        <v>4566</v>
      </c>
      <c r="S303" s="11"/>
      <c r="T303" s="11"/>
      <c r="U303" s="11"/>
      <c r="V303" s="25" t="s">
        <v>4543</v>
      </c>
      <c r="W303" s="26" t="s">
        <v>4567</v>
      </c>
    </row>
    <row r="304" spans="1:24" ht="12.2" customHeight="1" x14ac:dyDescent="0.2">
      <c r="C304" s="11"/>
      <c r="D304" s="11"/>
      <c r="E304" s="11"/>
      <c r="F304" s="11"/>
      <c r="G304" s="11"/>
      <c r="H304" s="25" t="s">
        <v>4568</v>
      </c>
      <c r="I304" s="25" t="s">
        <v>4568</v>
      </c>
      <c r="J304" s="11"/>
      <c r="K304" s="11"/>
      <c r="L304" s="11"/>
      <c r="M304" s="11"/>
      <c r="N304" s="11"/>
      <c r="O304" s="25" t="s">
        <v>4552</v>
      </c>
      <c r="P304" s="11"/>
      <c r="S304" s="11"/>
      <c r="T304" s="11"/>
      <c r="U304" s="11"/>
      <c r="V304" s="11"/>
      <c r="W304" s="11"/>
    </row>
    <row r="305" spans="3:23" ht="9.9499999999999993" customHeight="1" x14ac:dyDescent="0.2">
      <c r="C305" s="28">
        <v>943.50290000000007</v>
      </c>
      <c r="D305" s="28">
        <v>943.45090000000005</v>
      </c>
      <c r="E305" s="11"/>
      <c r="F305" s="53">
        <v>-5.2000000000000005E-2</v>
      </c>
      <c r="G305" s="30">
        <v>-55</v>
      </c>
      <c r="H305" s="31">
        <v>521</v>
      </c>
      <c r="I305" s="31">
        <v>528</v>
      </c>
      <c r="J305" s="32" t="s">
        <v>4811</v>
      </c>
      <c r="K305" s="11"/>
      <c r="L305" s="11"/>
      <c r="M305" s="11"/>
      <c r="N305" s="11"/>
      <c r="O305" s="11"/>
      <c r="P305" s="11"/>
      <c r="R305" s="40" t="s">
        <v>4669</v>
      </c>
      <c r="S305" s="11"/>
      <c r="T305" s="11"/>
      <c r="U305" s="11"/>
      <c r="V305" s="11"/>
      <c r="W305" s="32" t="s">
        <v>4570</v>
      </c>
    </row>
    <row r="306" spans="3:23" ht="9.9499999999999993" customHeight="1" x14ac:dyDescent="0.2">
      <c r="C306" s="33">
        <v>969.44580000000008</v>
      </c>
      <c r="D306" s="33">
        <v>969.44150000000002</v>
      </c>
      <c r="F306" s="34">
        <v>-4.3E-3</v>
      </c>
      <c r="G306" s="48">
        <v>-4</v>
      </c>
      <c r="H306" s="42">
        <v>65</v>
      </c>
      <c r="I306" s="42">
        <v>73</v>
      </c>
      <c r="J306" s="37" t="s">
        <v>4812</v>
      </c>
      <c r="W306" s="37" t="s">
        <v>4570</v>
      </c>
    </row>
    <row r="307" spans="3:23" ht="9.9499999999999993" customHeight="1" x14ac:dyDescent="0.2">
      <c r="C307" s="38">
        <v>969.49400000000003</v>
      </c>
      <c r="D307" s="33">
        <v>969.44150000000002</v>
      </c>
      <c r="F307" s="34">
        <v>-5.2500000000000005E-2</v>
      </c>
      <c r="G307" s="35">
        <v>-54</v>
      </c>
      <c r="H307" s="36">
        <v>357</v>
      </c>
      <c r="I307" s="36">
        <v>365</v>
      </c>
      <c r="J307" s="37" t="s">
        <v>4813</v>
      </c>
      <c r="N307" s="42">
        <v>73</v>
      </c>
      <c r="P307" s="43">
        <v>99.998999999999995</v>
      </c>
      <c r="W307" s="37" t="s">
        <v>4570</v>
      </c>
    </row>
    <row r="308" spans="3:23" ht="9.9499999999999993" customHeight="1" x14ac:dyDescent="0.2">
      <c r="C308" s="41">
        <v>1109.3911000000001</v>
      </c>
      <c r="D308" s="41">
        <v>1109.4752000000001</v>
      </c>
      <c r="F308" s="39">
        <v>8.4100000000000008E-2</v>
      </c>
      <c r="G308" s="42">
        <v>76</v>
      </c>
      <c r="H308" s="36">
        <v>426</v>
      </c>
      <c r="I308" s="36">
        <v>434</v>
      </c>
      <c r="J308" s="37" t="s">
        <v>4814</v>
      </c>
      <c r="R308" s="40" t="s">
        <v>4815</v>
      </c>
      <c r="W308" s="37" t="s">
        <v>4570</v>
      </c>
    </row>
    <row r="309" spans="3:23" ht="9.9499999999999993" customHeight="1" x14ac:dyDescent="0.2">
      <c r="C309" s="44">
        <v>1120.615</v>
      </c>
      <c r="D309" s="41">
        <v>1120.5487000000001</v>
      </c>
      <c r="F309" s="34">
        <v>-6.6299999999999998E-2</v>
      </c>
      <c r="G309" s="35">
        <v>-59</v>
      </c>
      <c r="H309" s="36">
        <v>500</v>
      </c>
      <c r="I309" s="36">
        <v>508</v>
      </c>
      <c r="J309" s="37" t="s">
        <v>4816</v>
      </c>
      <c r="N309" s="42">
        <v>52</v>
      </c>
      <c r="P309" s="43">
        <v>99.822000000000003</v>
      </c>
      <c r="W309" s="37" t="s">
        <v>4570</v>
      </c>
    </row>
    <row r="310" spans="3:23" ht="9.9499999999999993" customHeight="1" x14ac:dyDescent="0.2">
      <c r="C310" s="44">
        <v>1120.615</v>
      </c>
      <c r="D310" s="41">
        <v>1120.5487000000001</v>
      </c>
      <c r="F310" s="34">
        <v>-6.6299999999999998E-2</v>
      </c>
      <c r="G310" s="35">
        <v>-59</v>
      </c>
      <c r="H310" s="36">
        <v>500</v>
      </c>
      <c r="I310" s="36">
        <v>508</v>
      </c>
      <c r="J310" s="37" t="s">
        <v>4816</v>
      </c>
      <c r="W310" s="37" t="s">
        <v>4570</v>
      </c>
    </row>
    <row r="311" spans="3:23" ht="9.9499999999999993" customHeight="1" x14ac:dyDescent="0.2">
      <c r="C311" s="41">
        <v>1125.5952</v>
      </c>
      <c r="D311" s="41">
        <v>1125.5258000000001</v>
      </c>
      <c r="F311" s="34">
        <v>-6.9400000000000003E-2</v>
      </c>
      <c r="G311" s="35">
        <v>-62</v>
      </c>
      <c r="H311" s="36">
        <v>356</v>
      </c>
      <c r="I311" s="36">
        <v>365</v>
      </c>
      <c r="J311" s="37" t="s">
        <v>4817</v>
      </c>
      <c r="W311" s="37" t="s">
        <v>4570</v>
      </c>
    </row>
    <row r="312" spans="3:23" ht="9.9499999999999993" customHeight="1" x14ac:dyDescent="0.2">
      <c r="C312" s="41">
        <v>1239.6593</v>
      </c>
      <c r="D312" s="44">
        <v>1239.585</v>
      </c>
      <c r="F312" s="34">
        <v>-7.4300000000000005E-2</v>
      </c>
      <c r="G312" s="35">
        <v>-60</v>
      </c>
      <c r="H312" s="36">
        <v>333</v>
      </c>
      <c r="I312" s="36">
        <v>342</v>
      </c>
      <c r="J312" s="37" t="s">
        <v>4818</v>
      </c>
      <c r="W312" s="37" t="s">
        <v>4570</v>
      </c>
    </row>
    <row r="313" spans="3:23" ht="9.9499999999999993" customHeight="1" x14ac:dyDescent="0.2">
      <c r="C313" s="41">
        <v>1239.6593</v>
      </c>
      <c r="D313" s="44">
        <v>1239.585</v>
      </c>
      <c r="F313" s="34">
        <v>-7.4300000000000005E-2</v>
      </c>
      <c r="G313" s="35">
        <v>-60</v>
      </c>
      <c r="H313" s="36">
        <v>333</v>
      </c>
      <c r="I313" s="36">
        <v>342</v>
      </c>
      <c r="J313" s="37" t="s">
        <v>4818</v>
      </c>
      <c r="N313" s="42">
        <v>59</v>
      </c>
      <c r="P313" s="43">
        <v>99.966000000000008</v>
      </c>
      <c r="W313" s="37" t="s">
        <v>4570</v>
      </c>
    </row>
    <row r="314" spans="3:23" ht="9.9499999999999993" customHeight="1" x14ac:dyDescent="0.2">
      <c r="C314" s="44">
        <v>1373.566</v>
      </c>
      <c r="D314" s="44">
        <v>1373.578</v>
      </c>
      <c r="F314" s="57">
        <v>1.2E-2</v>
      </c>
      <c r="G314" s="47">
        <v>9</v>
      </c>
      <c r="H314" s="36">
        <v>225</v>
      </c>
      <c r="I314" s="36">
        <v>235</v>
      </c>
      <c r="J314" s="37" t="s">
        <v>4819</v>
      </c>
      <c r="R314" s="40" t="s">
        <v>4820</v>
      </c>
      <c r="W314" s="37" t="s">
        <v>4570</v>
      </c>
    </row>
    <row r="315" spans="3:23" ht="9.9499999999999993" customHeight="1" x14ac:dyDescent="0.2">
      <c r="C315" s="41">
        <v>1373.6597000000002</v>
      </c>
      <c r="D315" s="44">
        <v>1373.578</v>
      </c>
      <c r="F315" s="34">
        <v>-8.1700000000000009E-2</v>
      </c>
      <c r="G315" s="35">
        <v>-59</v>
      </c>
      <c r="H315" s="36">
        <v>198</v>
      </c>
      <c r="I315" s="36">
        <v>208</v>
      </c>
      <c r="J315" s="37" t="s">
        <v>4821</v>
      </c>
      <c r="N315" s="42">
        <v>80</v>
      </c>
      <c r="P315" s="36">
        <v>100</v>
      </c>
      <c r="W315" s="37" t="s">
        <v>4570</v>
      </c>
    </row>
    <row r="316" spans="3:23" ht="9.9499999999999993" customHeight="1" x14ac:dyDescent="0.2">
      <c r="C316" s="41">
        <v>1418.6659</v>
      </c>
      <c r="D316" s="41">
        <v>1418.5819000000001</v>
      </c>
      <c r="F316" s="45">
        <v>-8.4000000000000005E-2</v>
      </c>
      <c r="G316" s="35">
        <v>-59</v>
      </c>
      <c r="H316" s="36">
        <v>181</v>
      </c>
      <c r="I316" s="36">
        <v>192</v>
      </c>
      <c r="J316" s="37" t="s">
        <v>4822</v>
      </c>
      <c r="W316" s="37" t="s">
        <v>4570</v>
      </c>
    </row>
    <row r="317" spans="3:23" ht="9.9499999999999993" customHeight="1" x14ac:dyDescent="0.2">
      <c r="C317" s="41">
        <v>1510.8053</v>
      </c>
      <c r="D317" s="41">
        <v>1510.7128</v>
      </c>
      <c r="F317" s="34">
        <v>-9.2499999999999999E-2</v>
      </c>
      <c r="G317" s="35">
        <v>-61</v>
      </c>
      <c r="H317" s="36">
        <v>500</v>
      </c>
      <c r="I317" s="36">
        <v>511</v>
      </c>
      <c r="J317" s="37" t="s">
        <v>4823</v>
      </c>
      <c r="W317" s="37" t="s">
        <v>4570</v>
      </c>
    </row>
    <row r="318" spans="3:23" ht="9.9499999999999993" customHeight="1" x14ac:dyDescent="0.2">
      <c r="C318" s="41">
        <v>1552.7278000000001</v>
      </c>
      <c r="D318" s="41">
        <v>1552.6368</v>
      </c>
      <c r="F318" s="45">
        <v>-9.0999999999999998E-2</v>
      </c>
      <c r="G318" s="35">
        <v>-59</v>
      </c>
      <c r="H318" s="42">
        <v>48</v>
      </c>
      <c r="I318" s="42">
        <v>59</v>
      </c>
      <c r="J318" s="37" t="s">
        <v>4824</v>
      </c>
      <c r="W318" s="37" t="s">
        <v>4570</v>
      </c>
    </row>
    <row r="319" spans="3:23" ht="9.9499999999999993" customHeight="1" x14ac:dyDescent="0.2">
      <c r="C319" s="41">
        <v>1552.7278000000001</v>
      </c>
      <c r="D319" s="41">
        <v>1552.6368</v>
      </c>
      <c r="F319" s="45">
        <v>-9.0999999999999998E-2</v>
      </c>
      <c r="G319" s="35">
        <v>-59</v>
      </c>
      <c r="H319" s="42">
        <v>48</v>
      </c>
      <c r="I319" s="42">
        <v>59</v>
      </c>
      <c r="J319" s="37" t="s">
        <v>4824</v>
      </c>
      <c r="N319" s="42">
        <v>68</v>
      </c>
      <c r="P319" s="43">
        <v>99.995000000000005</v>
      </c>
      <c r="W319" s="37" t="s">
        <v>4570</v>
      </c>
    </row>
    <row r="320" spans="3:23" ht="9.9499999999999993" customHeight="1" x14ac:dyDescent="0.2">
      <c r="C320" s="41">
        <v>1710.9207000000001</v>
      </c>
      <c r="D320" s="41">
        <v>1710.8475000000001</v>
      </c>
      <c r="F320" s="34">
        <v>-7.3200000000000001E-2</v>
      </c>
      <c r="G320" s="35">
        <v>-43</v>
      </c>
      <c r="H320" s="36">
        <v>512</v>
      </c>
      <c r="I320" s="36">
        <v>528</v>
      </c>
      <c r="J320" s="37" t="s">
        <v>4825</v>
      </c>
      <c r="W320" s="37" t="s">
        <v>4570</v>
      </c>
    </row>
    <row r="321" spans="1:24" ht="10.9" customHeight="1" x14ac:dyDescent="0.2">
      <c r="C321" s="41">
        <v>1718.6509000000001</v>
      </c>
      <c r="D321" s="41">
        <v>1718.7806</v>
      </c>
      <c r="F321" s="39">
        <v>0.12970000000000001</v>
      </c>
      <c r="G321" s="42">
        <v>75</v>
      </c>
      <c r="H321" s="36">
        <v>278</v>
      </c>
      <c r="I321" s="36">
        <v>291</v>
      </c>
      <c r="J321" s="37" t="s">
        <v>4826</v>
      </c>
      <c r="R321" s="40" t="s">
        <v>4827</v>
      </c>
      <c r="W321" s="37" t="s">
        <v>4570</v>
      </c>
    </row>
    <row r="322" spans="1:24" ht="10.9" customHeight="1" x14ac:dyDescent="0.2">
      <c r="R322" s="40" t="s">
        <v>4828</v>
      </c>
    </row>
    <row r="323" spans="1:24" ht="9.9499999999999993" customHeight="1" x14ac:dyDescent="0.2">
      <c r="C323" s="41">
        <v>1780.8225</v>
      </c>
      <c r="D323" s="44">
        <v>1780.6960000000001</v>
      </c>
      <c r="F323" s="34">
        <v>-0.1265</v>
      </c>
      <c r="G323" s="35">
        <v>-71</v>
      </c>
      <c r="H323" s="36">
        <v>419</v>
      </c>
      <c r="I323" s="36">
        <v>434</v>
      </c>
      <c r="J323" s="37" t="s">
        <v>4829</v>
      </c>
      <c r="R323" s="40" t="s">
        <v>4657</v>
      </c>
      <c r="W323" s="37" t="s">
        <v>4570</v>
      </c>
    </row>
    <row r="324" spans="1:24" ht="9.9499999999999993" customHeight="1" x14ac:dyDescent="0.2">
      <c r="C324" s="41">
        <v>1821.9463000000001</v>
      </c>
      <c r="D324" s="41">
        <v>1821.8086000000001</v>
      </c>
      <c r="F324" s="34">
        <v>-0.13770000000000002</v>
      </c>
      <c r="G324" s="35">
        <v>-76</v>
      </c>
      <c r="H324" s="36">
        <v>209</v>
      </c>
      <c r="I324" s="36">
        <v>224</v>
      </c>
      <c r="J324" s="37" t="s">
        <v>4830</v>
      </c>
      <c r="W324" s="37" t="s">
        <v>4570</v>
      </c>
    </row>
    <row r="325" spans="1:24" ht="12.75" customHeight="1" x14ac:dyDescent="0.2"/>
    <row r="326" spans="1:24" ht="9.9499999999999993" customHeight="1" x14ac:dyDescent="0.2">
      <c r="C326" s="41">
        <v>2167.1692000000003</v>
      </c>
      <c r="D326" s="41">
        <v>2167.0439000000001</v>
      </c>
      <c r="F326" s="34">
        <v>-0.12529999999999999</v>
      </c>
      <c r="G326" s="35">
        <v>-58</v>
      </c>
      <c r="H326" s="36">
        <v>400</v>
      </c>
      <c r="I326" s="36">
        <v>418</v>
      </c>
      <c r="J326" s="37" t="s">
        <v>4831</v>
      </c>
      <c r="R326" s="40" t="s">
        <v>4669</v>
      </c>
      <c r="W326" s="37" t="s">
        <v>4570</v>
      </c>
    </row>
    <row r="327" spans="1:24" ht="10.9" customHeight="1" x14ac:dyDescent="0.2">
      <c r="C327" s="41">
        <v>2210.9626000000003</v>
      </c>
      <c r="D327" s="41">
        <v>2210.9873000000002</v>
      </c>
      <c r="F327" s="39">
        <v>2.47E-2</v>
      </c>
      <c r="G327" s="42">
        <v>11</v>
      </c>
      <c r="H327" s="36">
        <v>462</v>
      </c>
      <c r="I327" s="36">
        <v>480</v>
      </c>
      <c r="J327" s="37" t="s">
        <v>4832</v>
      </c>
      <c r="R327" s="40" t="s">
        <v>4833</v>
      </c>
      <c r="W327" s="37" t="s">
        <v>4570</v>
      </c>
    </row>
    <row r="328" spans="1:24" ht="10.9" customHeight="1" x14ac:dyDescent="0.2">
      <c r="J328" s="37" t="s">
        <v>4608</v>
      </c>
    </row>
    <row r="329" spans="1:24" ht="10.9" customHeight="1" x14ac:dyDescent="0.2">
      <c r="C329" s="41">
        <v>2283.7847000000002</v>
      </c>
      <c r="D329" s="41">
        <v>2284.0565999999999</v>
      </c>
      <c r="F329" s="39">
        <v>0.27190000000000003</v>
      </c>
      <c r="G329" s="36">
        <v>119</v>
      </c>
      <c r="H329" s="36">
        <v>275</v>
      </c>
      <c r="I329" s="36">
        <v>291</v>
      </c>
      <c r="J329" s="37" t="s">
        <v>4834</v>
      </c>
      <c r="R329" s="40" t="s">
        <v>4835</v>
      </c>
      <c r="W329" s="37" t="s">
        <v>4570</v>
      </c>
    </row>
    <row r="330" spans="1:24" ht="10.9" customHeight="1" x14ac:dyDescent="0.2">
      <c r="R330" s="40" t="s">
        <v>4836</v>
      </c>
    </row>
    <row r="331" spans="1:24" ht="10.9" customHeight="1" x14ac:dyDescent="0.2">
      <c r="C331" s="41">
        <v>2705.0990999999999</v>
      </c>
      <c r="D331" s="41">
        <v>2705.0246999999999</v>
      </c>
      <c r="F331" s="34">
        <v>-7.4400000000000008E-2</v>
      </c>
      <c r="G331" s="35">
        <v>-28</v>
      </c>
      <c r="H331" s="36">
        <v>172</v>
      </c>
      <c r="I331" s="36">
        <v>192</v>
      </c>
      <c r="J331" s="37" t="s">
        <v>4837</v>
      </c>
      <c r="R331" s="40" t="s">
        <v>4838</v>
      </c>
      <c r="W331" s="37" t="s">
        <v>4570</v>
      </c>
    </row>
    <row r="332" spans="1:24" ht="10.9" customHeight="1" x14ac:dyDescent="0.2">
      <c r="J332" s="37" t="s">
        <v>4839</v>
      </c>
      <c r="R332" s="40" t="s">
        <v>4840</v>
      </c>
    </row>
    <row r="333" spans="1:24" ht="10.9" customHeight="1" x14ac:dyDescent="0.2">
      <c r="J333" s="37"/>
    </row>
    <row r="334" spans="1:24" ht="11.45" customHeight="1" x14ac:dyDescent="0.2">
      <c r="A334" s="8" t="s">
        <v>4533</v>
      </c>
      <c r="B334" s="9"/>
      <c r="C334" s="9"/>
      <c r="D334" s="10" t="s">
        <v>4841</v>
      </c>
      <c r="E334" s="11"/>
      <c r="F334" s="11"/>
      <c r="G334" s="11"/>
      <c r="H334" s="11"/>
      <c r="I334" s="11"/>
      <c r="J334" s="12" t="s">
        <v>4535</v>
      </c>
      <c r="K334" s="9"/>
      <c r="L334" s="9"/>
      <c r="M334" s="10" t="s">
        <v>4536</v>
      </c>
      <c r="N334" s="11"/>
      <c r="O334" s="11"/>
      <c r="P334" s="11"/>
      <c r="Q334" s="11"/>
      <c r="S334" s="8" t="s">
        <v>4537</v>
      </c>
      <c r="T334" s="9"/>
      <c r="U334" s="10" t="s">
        <v>4538</v>
      </c>
      <c r="V334" s="11"/>
      <c r="W334" s="11"/>
      <c r="X334" s="11"/>
    </row>
    <row r="335" spans="1:24" ht="11.45" customHeight="1" x14ac:dyDescent="0.2">
      <c r="A335" s="8" t="s">
        <v>4539</v>
      </c>
      <c r="B335" s="9"/>
      <c r="C335" s="9"/>
      <c r="D335" s="10" t="s">
        <v>4540</v>
      </c>
      <c r="E335" s="11"/>
      <c r="F335" s="11"/>
      <c r="G335" s="11"/>
      <c r="H335" s="11"/>
      <c r="I335" s="11"/>
      <c r="J335" s="12" t="s">
        <v>4541</v>
      </c>
      <c r="K335" s="9"/>
      <c r="L335" s="9"/>
      <c r="M335" s="11"/>
      <c r="N335" s="11"/>
      <c r="O335" s="11"/>
      <c r="P335" s="11"/>
      <c r="Q335" s="11"/>
      <c r="S335" s="8" t="s">
        <v>4542</v>
      </c>
      <c r="T335" s="9"/>
      <c r="U335" s="13">
        <v>11</v>
      </c>
      <c r="V335" s="11"/>
      <c r="W335" s="11"/>
      <c r="X335" s="11"/>
    </row>
    <row r="336" spans="1:24" ht="12.2" customHeight="1" x14ac:dyDescent="0.2">
      <c r="A336" s="14" t="s">
        <v>4543</v>
      </c>
      <c r="C336" s="14" t="s">
        <v>4544</v>
      </c>
      <c r="I336" s="14" t="s">
        <v>4545</v>
      </c>
      <c r="K336" s="15" t="s">
        <v>4546</v>
      </c>
      <c r="L336" s="15" t="s">
        <v>4547</v>
      </c>
      <c r="N336" s="15" t="s">
        <v>4548</v>
      </c>
      <c r="P336" s="15" t="s">
        <v>4547</v>
      </c>
      <c r="Q336" s="15" t="s">
        <v>4547</v>
      </c>
      <c r="R336" s="16" t="s">
        <v>4549</v>
      </c>
      <c r="S336" s="15" t="s">
        <v>4549</v>
      </c>
    </row>
    <row r="337" spans="2:23" ht="12.2" customHeight="1" x14ac:dyDescent="0.2">
      <c r="L337" s="15" t="s">
        <v>4550</v>
      </c>
      <c r="N337" s="15" t="s">
        <v>4551</v>
      </c>
      <c r="P337" s="15" t="s">
        <v>4552</v>
      </c>
      <c r="Q337" s="15" t="s">
        <v>4552</v>
      </c>
      <c r="R337" s="16" t="s">
        <v>4552</v>
      </c>
      <c r="S337" s="15" t="s">
        <v>4553</v>
      </c>
    </row>
    <row r="338" spans="2:23" ht="12.2" customHeight="1" x14ac:dyDescent="0.2">
      <c r="Q338" s="15" t="s">
        <v>4553</v>
      </c>
    </row>
    <row r="339" spans="2:23" ht="12.2" customHeight="1" x14ac:dyDescent="0.2">
      <c r="B339" s="17">
        <v>1</v>
      </c>
      <c r="C339" s="18" t="s">
        <v>4808</v>
      </c>
      <c r="D339" s="19"/>
      <c r="E339" s="19"/>
      <c r="F339" s="19"/>
      <c r="G339" s="19"/>
      <c r="H339" s="19"/>
      <c r="I339" s="18" t="s">
        <v>4809</v>
      </c>
      <c r="J339" s="19"/>
      <c r="K339" s="20">
        <v>61741.600000000006</v>
      </c>
      <c r="L339" s="21">
        <v>5.37</v>
      </c>
      <c r="M339" s="19"/>
      <c r="N339" s="22">
        <v>18</v>
      </c>
      <c r="O339" s="19"/>
      <c r="P339" s="23">
        <v>296</v>
      </c>
      <c r="Q339" s="23">
        <v>100</v>
      </c>
      <c r="R339" s="24">
        <v>272</v>
      </c>
      <c r="S339" s="23">
        <v>100</v>
      </c>
      <c r="T339" s="19"/>
      <c r="U339" s="19"/>
    </row>
    <row r="340" spans="2:23" ht="12.2" customHeight="1" x14ac:dyDescent="0.2">
      <c r="B340" s="19"/>
      <c r="C340" s="18" t="s">
        <v>4810</v>
      </c>
      <c r="D340" s="19"/>
      <c r="E340" s="19"/>
      <c r="F340" s="19"/>
      <c r="G340" s="19"/>
      <c r="H340" s="19"/>
      <c r="I340" s="19"/>
      <c r="J340" s="19"/>
      <c r="K340" s="19"/>
      <c r="L340" s="19"/>
      <c r="M340" s="19"/>
      <c r="N340" s="19"/>
      <c r="O340" s="19"/>
      <c r="P340" s="19"/>
      <c r="Q340" s="19"/>
      <c r="S340" s="19"/>
      <c r="T340" s="19"/>
      <c r="U340" s="19"/>
    </row>
    <row r="341" spans="2:23" ht="10.9" customHeight="1" x14ac:dyDescent="0.2">
      <c r="C341" s="14" t="s">
        <v>4557</v>
      </c>
    </row>
    <row r="342" spans="2:23" ht="12.2" customHeight="1" x14ac:dyDescent="0.2">
      <c r="C342" s="25" t="s">
        <v>4558</v>
      </c>
      <c r="D342" s="11"/>
      <c r="E342" s="25" t="s">
        <v>4559</v>
      </c>
      <c r="F342" s="25" t="s">
        <v>4560</v>
      </c>
      <c r="G342" s="25" t="s">
        <v>4561</v>
      </c>
      <c r="H342" s="25" t="s">
        <v>4562</v>
      </c>
      <c r="I342" s="25" t="s">
        <v>4563</v>
      </c>
      <c r="J342" s="26" t="s">
        <v>4564</v>
      </c>
      <c r="K342" s="11"/>
      <c r="L342" s="11"/>
      <c r="M342" s="11"/>
      <c r="N342" s="11"/>
      <c r="O342" s="25" t="s">
        <v>4565</v>
      </c>
      <c r="P342" s="25" t="s">
        <v>4553</v>
      </c>
      <c r="R342" s="27" t="s">
        <v>4566</v>
      </c>
      <c r="S342" s="11"/>
      <c r="T342" s="11"/>
      <c r="U342" s="11"/>
      <c r="V342" s="25" t="s">
        <v>4543</v>
      </c>
      <c r="W342" s="26" t="s">
        <v>4567</v>
      </c>
    </row>
    <row r="343" spans="2:23" ht="12.2" customHeight="1" x14ac:dyDescent="0.2">
      <c r="C343" s="11"/>
      <c r="D343" s="11"/>
      <c r="E343" s="11"/>
      <c r="F343" s="11"/>
      <c r="G343" s="11"/>
      <c r="H343" s="25" t="s">
        <v>4568</v>
      </c>
      <c r="I343" s="25" t="s">
        <v>4568</v>
      </c>
      <c r="J343" s="11"/>
      <c r="K343" s="11"/>
      <c r="L343" s="11"/>
      <c r="M343" s="11"/>
      <c r="N343" s="11"/>
      <c r="O343" s="25" t="s">
        <v>4552</v>
      </c>
      <c r="P343" s="11"/>
      <c r="S343" s="11"/>
      <c r="T343" s="11"/>
      <c r="U343" s="11"/>
      <c r="V343" s="11"/>
      <c r="W343" s="11"/>
    </row>
    <row r="344" spans="2:23" ht="9.9499999999999993" customHeight="1" x14ac:dyDescent="0.2">
      <c r="C344" s="28">
        <v>943.50290000000007</v>
      </c>
      <c r="D344" s="28">
        <v>943.44640000000004</v>
      </c>
      <c r="E344" s="11"/>
      <c r="F344" s="29">
        <v>-5.6500000000000002E-2</v>
      </c>
      <c r="G344" s="30">
        <v>-60</v>
      </c>
      <c r="H344" s="31">
        <v>521</v>
      </c>
      <c r="I344" s="31">
        <v>528</v>
      </c>
      <c r="J344" s="32" t="s">
        <v>4811</v>
      </c>
      <c r="K344" s="11"/>
      <c r="L344" s="11"/>
      <c r="M344" s="11"/>
      <c r="N344" s="11"/>
      <c r="O344" s="11"/>
      <c r="P344" s="11"/>
      <c r="R344" s="40" t="s">
        <v>4669</v>
      </c>
      <c r="S344" s="11"/>
      <c r="T344" s="11"/>
      <c r="U344" s="11"/>
      <c r="V344" s="11"/>
      <c r="W344" s="32" t="s">
        <v>4570</v>
      </c>
    </row>
    <row r="345" spans="2:23" ht="9.9499999999999993" customHeight="1" x14ac:dyDescent="0.2">
      <c r="C345" s="33">
        <v>969.44580000000008</v>
      </c>
      <c r="D345" s="33">
        <v>969.4402</v>
      </c>
      <c r="F345" s="34">
        <v>-5.5999999999999999E-3</v>
      </c>
      <c r="G345" s="48">
        <v>-6</v>
      </c>
      <c r="H345" s="42">
        <v>65</v>
      </c>
      <c r="I345" s="42">
        <v>73</v>
      </c>
      <c r="J345" s="37" t="s">
        <v>4812</v>
      </c>
      <c r="W345" s="37" t="s">
        <v>4570</v>
      </c>
    </row>
    <row r="346" spans="2:23" ht="9.9499999999999993" customHeight="1" x14ac:dyDescent="0.2">
      <c r="C346" s="38">
        <v>969.49400000000003</v>
      </c>
      <c r="D346" s="33">
        <v>969.4402</v>
      </c>
      <c r="F346" s="34">
        <v>-5.3800000000000001E-2</v>
      </c>
      <c r="G346" s="35">
        <v>-55</v>
      </c>
      <c r="H346" s="36">
        <v>357</v>
      </c>
      <c r="I346" s="36">
        <v>365</v>
      </c>
      <c r="J346" s="37" t="s">
        <v>4813</v>
      </c>
      <c r="N346" s="42">
        <v>73</v>
      </c>
      <c r="P346" s="43">
        <v>99.998000000000005</v>
      </c>
      <c r="W346" s="37" t="s">
        <v>4570</v>
      </c>
    </row>
    <row r="347" spans="2:23" ht="9.9499999999999993" customHeight="1" x14ac:dyDescent="0.2">
      <c r="C347" s="44">
        <v>1120.615</v>
      </c>
      <c r="D347" s="44">
        <v>1120.547</v>
      </c>
      <c r="F347" s="45">
        <v>-6.8000000000000005E-2</v>
      </c>
      <c r="G347" s="35">
        <v>-61</v>
      </c>
      <c r="H347" s="36">
        <v>500</v>
      </c>
      <c r="I347" s="36">
        <v>508</v>
      </c>
      <c r="J347" s="37" t="s">
        <v>4816</v>
      </c>
      <c r="W347" s="37" t="s">
        <v>4570</v>
      </c>
    </row>
    <row r="348" spans="2:23" ht="9.9499999999999993" customHeight="1" x14ac:dyDescent="0.2">
      <c r="C348" s="44">
        <v>1120.615</v>
      </c>
      <c r="D348" s="44">
        <v>1120.547</v>
      </c>
      <c r="F348" s="45">
        <v>-6.8000000000000005E-2</v>
      </c>
      <c r="G348" s="35">
        <v>-61</v>
      </c>
      <c r="H348" s="36">
        <v>500</v>
      </c>
      <c r="I348" s="36">
        <v>508</v>
      </c>
      <c r="J348" s="37" t="s">
        <v>4816</v>
      </c>
      <c r="N348" s="42">
        <v>47</v>
      </c>
      <c r="P348" s="43">
        <v>99.427999999999997</v>
      </c>
      <c r="W348" s="37" t="s">
        <v>4570</v>
      </c>
    </row>
    <row r="349" spans="2:23" ht="9.9499999999999993" customHeight="1" x14ac:dyDescent="0.2">
      <c r="C349" s="41">
        <v>1125.5952</v>
      </c>
      <c r="D349" s="41">
        <v>1125.5231000000001</v>
      </c>
      <c r="F349" s="34">
        <v>-7.2099999999999997E-2</v>
      </c>
      <c r="G349" s="35">
        <v>-64</v>
      </c>
      <c r="H349" s="36">
        <v>356</v>
      </c>
      <c r="I349" s="36">
        <v>365</v>
      </c>
      <c r="J349" s="37" t="s">
        <v>4817</v>
      </c>
      <c r="W349" s="37" t="s">
        <v>4570</v>
      </c>
    </row>
    <row r="350" spans="2:23" ht="9.9499999999999993" customHeight="1" x14ac:dyDescent="0.2">
      <c r="C350" s="41">
        <v>1239.6593</v>
      </c>
      <c r="D350" s="41">
        <v>1239.5822000000001</v>
      </c>
      <c r="F350" s="34">
        <v>-7.7100000000000002E-2</v>
      </c>
      <c r="G350" s="35">
        <v>-62</v>
      </c>
      <c r="H350" s="36">
        <v>333</v>
      </c>
      <c r="I350" s="36">
        <v>342</v>
      </c>
      <c r="J350" s="37" t="s">
        <v>4818</v>
      </c>
      <c r="W350" s="37" t="s">
        <v>4570</v>
      </c>
    </row>
    <row r="351" spans="2:23" ht="9.9499999999999993" customHeight="1" x14ac:dyDescent="0.2">
      <c r="C351" s="41">
        <v>1239.6593</v>
      </c>
      <c r="D351" s="41">
        <v>1239.5822000000001</v>
      </c>
      <c r="F351" s="34">
        <v>-7.7100000000000002E-2</v>
      </c>
      <c r="G351" s="35">
        <v>-62</v>
      </c>
      <c r="H351" s="36">
        <v>333</v>
      </c>
      <c r="I351" s="36">
        <v>342</v>
      </c>
      <c r="J351" s="37" t="s">
        <v>4818</v>
      </c>
      <c r="N351" s="42">
        <v>37</v>
      </c>
      <c r="P351" s="43">
        <v>94.361000000000004</v>
      </c>
      <c r="W351" s="37" t="s">
        <v>4570</v>
      </c>
    </row>
    <row r="352" spans="2:23" ht="9.9499999999999993" customHeight="1" x14ac:dyDescent="0.2">
      <c r="C352" s="44">
        <v>1373.566</v>
      </c>
      <c r="D352" s="41">
        <v>1373.5767000000001</v>
      </c>
      <c r="F352" s="39">
        <v>1.0700000000000001E-2</v>
      </c>
      <c r="G352" s="47">
        <v>8</v>
      </c>
      <c r="H352" s="36">
        <v>225</v>
      </c>
      <c r="I352" s="36">
        <v>235</v>
      </c>
      <c r="J352" s="37" t="s">
        <v>4819</v>
      </c>
      <c r="R352" s="40" t="s">
        <v>4820</v>
      </c>
      <c r="W352" s="37" t="s">
        <v>4570</v>
      </c>
    </row>
    <row r="353" spans="3:23" ht="9.9499999999999993" customHeight="1" x14ac:dyDescent="0.2">
      <c r="C353" s="41">
        <v>1373.6597000000002</v>
      </c>
      <c r="D353" s="41">
        <v>1373.5767000000001</v>
      </c>
      <c r="F353" s="45">
        <v>-8.3000000000000004E-2</v>
      </c>
      <c r="G353" s="35">
        <v>-60</v>
      </c>
      <c r="H353" s="36">
        <v>198</v>
      </c>
      <c r="I353" s="36">
        <v>208</v>
      </c>
      <c r="J353" s="37" t="s">
        <v>4821</v>
      </c>
      <c r="N353" s="42">
        <v>68</v>
      </c>
      <c r="P353" s="43">
        <v>99.995000000000005</v>
      </c>
      <c r="W353" s="37" t="s">
        <v>4570</v>
      </c>
    </row>
    <row r="354" spans="3:23" ht="9.9499999999999993" customHeight="1" x14ac:dyDescent="0.2">
      <c r="C354" s="41">
        <v>1418.6659</v>
      </c>
      <c r="D354" s="41">
        <v>1418.5802000000001</v>
      </c>
      <c r="F354" s="34">
        <v>-8.5699999999999998E-2</v>
      </c>
      <c r="G354" s="35">
        <v>-60</v>
      </c>
      <c r="H354" s="36">
        <v>181</v>
      </c>
      <c r="I354" s="36">
        <v>192</v>
      </c>
      <c r="J354" s="37" t="s">
        <v>4822</v>
      </c>
      <c r="W354" s="37" t="s">
        <v>4570</v>
      </c>
    </row>
    <row r="355" spans="3:23" ht="9.9499999999999993" customHeight="1" x14ac:dyDescent="0.2">
      <c r="C355" s="41">
        <v>1552.7278000000001</v>
      </c>
      <c r="D355" s="41">
        <v>1552.6387</v>
      </c>
      <c r="F355" s="34">
        <v>-8.9099999999999999E-2</v>
      </c>
      <c r="G355" s="35">
        <v>-57</v>
      </c>
      <c r="H355" s="42">
        <v>48</v>
      </c>
      <c r="I355" s="42">
        <v>59</v>
      </c>
      <c r="J355" s="37" t="s">
        <v>4824</v>
      </c>
      <c r="W355" s="37" t="s">
        <v>4570</v>
      </c>
    </row>
    <row r="356" spans="3:23" ht="9.9499999999999993" customHeight="1" x14ac:dyDescent="0.2">
      <c r="C356" s="41">
        <v>1552.7278000000001</v>
      </c>
      <c r="D356" s="41">
        <v>1552.6387</v>
      </c>
      <c r="F356" s="34">
        <v>-8.9099999999999999E-2</v>
      </c>
      <c r="G356" s="35">
        <v>-57</v>
      </c>
      <c r="H356" s="42">
        <v>48</v>
      </c>
      <c r="I356" s="42">
        <v>59</v>
      </c>
      <c r="J356" s="37" t="s">
        <v>4824</v>
      </c>
      <c r="N356" s="42">
        <v>51</v>
      </c>
      <c r="P356" s="43">
        <v>99.765000000000001</v>
      </c>
      <c r="W356" s="37" t="s">
        <v>4570</v>
      </c>
    </row>
    <row r="357" spans="3:23" ht="9.9499999999999993" customHeight="1" x14ac:dyDescent="0.2">
      <c r="C357" s="41">
        <v>1710.9207000000001</v>
      </c>
      <c r="D357" s="41">
        <v>1710.8478</v>
      </c>
      <c r="F357" s="34">
        <v>-7.2900000000000006E-2</v>
      </c>
      <c r="G357" s="35">
        <v>-43</v>
      </c>
      <c r="H357" s="36">
        <v>512</v>
      </c>
      <c r="I357" s="36">
        <v>528</v>
      </c>
      <c r="J357" s="37" t="s">
        <v>4825</v>
      </c>
      <c r="W357" s="37" t="s">
        <v>4570</v>
      </c>
    </row>
    <row r="358" spans="3:23" ht="10.9" customHeight="1" x14ac:dyDescent="0.2">
      <c r="C358" s="41">
        <v>1718.6509000000001</v>
      </c>
      <c r="D358" s="41">
        <v>1718.7772</v>
      </c>
      <c r="F358" s="39">
        <v>0.1263</v>
      </c>
      <c r="G358" s="42">
        <v>73</v>
      </c>
      <c r="H358" s="36">
        <v>278</v>
      </c>
      <c r="I358" s="36">
        <v>291</v>
      </c>
      <c r="J358" s="37" t="s">
        <v>4826</v>
      </c>
      <c r="R358" s="40" t="s">
        <v>4827</v>
      </c>
      <c r="W358" s="37" t="s">
        <v>4570</v>
      </c>
    </row>
    <row r="359" spans="3:23" ht="10.9" customHeight="1" x14ac:dyDescent="0.2">
      <c r="R359" s="40" t="s">
        <v>4828</v>
      </c>
    </row>
    <row r="360" spans="3:23" ht="9.9499999999999993" customHeight="1" x14ac:dyDescent="0.2">
      <c r="C360" s="41">
        <v>1735.8247000000001</v>
      </c>
      <c r="D360" s="41">
        <v>1735.7046</v>
      </c>
      <c r="F360" s="34">
        <v>-0.12010000000000001</v>
      </c>
      <c r="G360" s="35">
        <v>-69</v>
      </c>
      <c r="H360" s="36">
        <v>167</v>
      </c>
      <c r="I360" s="36">
        <v>180</v>
      </c>
      <c r="J360" s="37" t="s">
        <v>4842</v>
      </c>
      <c r="R360" s="40" t="s">
        <v>4843</v>
      </c>
      <c r="W360" s="37" t="s">
        <v>4570</v>
      </c>
    </row>
    <row r="361" spans="3:23" ht="9.9499999999999993" customHeight="1" x14ac:dyDescent="0.2">
      <c r="C361" s="41">
        <v>1780.8225</v>
      </c>
      <c r="D361" s="41">
        <v>1780.6924000000001</v>
      </c>
      <c r="F361" s="34">
        <v>-0.13009999999999999</v>
      </c>
      <c r="G361" s="35">
        <v>-73</v>
      </c>
      <c r="H361" s="36">
        <v>419</v>
      </c>
      <c r="I361" s="36">
        <v>434</v>
      </c>
      <c r="J361" s="37" t="s">
        <v>4829</v>
      </c>
      <c r="R361" s="40" t="s">
        <v>4657</v>
      </c>
      <c r="W361" s="37" t="s">
        <v>4570</v>
      </c>
    </row>
    <row r="362" spans="3:23" ht="9.9499999999999993" customHeight="1" x14ac:dyDescent="0.2">
      <c r="C362" s="44">
        <v>1790.8869999999999</v>
      </c>
      <c r="D362" s="41">
        <v>1790.7855000000002</v>
      </c>
      <c r="F362" s="34">
        <v>-0.10150000000000001</v>
      </c>
      <c r="G362" s="35">
        <v>-57</v>
      </c>
      <c r="H362" s="36">
        <v>512</v>
      </c>
      <c r="I362" s="36">
        <v>528</v>
      </c>
      <c r="J362" s="37" t="s">
        <v>4825</v>
      </c>
      <c r="R362" s="40" t="s">
        <v>4737</v>
      </c>
      <c r="W362" s="37" t="s">
        <v>4570</v>
      </c>
    </row>
    <row r="363" spans="3:23" ht="9.9499999999999993" customHeight="1" x14ac:dyDescent="0.2">
      <c r="C363" s="41">
        <v>1821.9463000000001</v>
      </c>
      <c r="D363" s="41">
        <v>1821.8032000000001</v>
      </c>
      <c r="F363" s="34">
        <v>-0.1431</v>
      </c>
      <c r="G363" s="35">
        <v>-79</v>
      </c>
      <c r="H363" s="36">
        <v>209</v>
      </c>
      <c r="I363" s="36">
        <v>224</v>
      </c>
      <c r="J363" s="37" t="s">
        <v>4830</v>
      </c>
      <c r="W363" s="37" t="s">
        <v>4570</v>
      </c>
    </row>
    <row r="364" spans="3:23" ht="9.9499999999999993" customHeight="1" x14ac:dyDescent="0.2">
      <c r="C364" s="41">
        <v>2167.1692000000003</v>
      </c>
      <c r="D364" s="41">
        <v>2167.0378000000001</v>
      </c>
      <c r="F364" s="34">
        <v>-0.13140000000000002</v>
      </c>
      <c r="G364" s="35">
        <v>-61</v>
      </c>
      <c r="H364" s="36">
        <v>400</v>
      </c>
      <c r="I364" s="36">
        <v>418</v>
      </c>
      <c r="J364" s="37" t="s">
        <v>4831</v>
      </c>
      <c r="R364" s="40" t="s">
        <v>4669</v>
      </c>
      <c r="W364" s="37" t="s">
        <v>4570</v>
      </c>
    </row>
    <row r="365" spans="3:23" ht="10.9" customHeight="1" x14ac:dyDescent="0.2">
      <c r="C365" s="41">
        <v>2210.9626000000003</v>
      </c>
      <c r="D365" s="41">
        <v>2210.9817000000003</v>
      </c>
      <c r="F365" s="39">
        <v>1.9100000000000002E-2</v>
      </c>
      <c r="G365" s="47">
        <v>9</v>
      </c>
      <c r="H365" s="36">
        <v>462</v>
      </c>
      <c r="I365" s="36">
        <v>480</v>
      </c>
      <c r="J365" s="37" t="s">
        <v>4832</v>
      </c>
      <c r="R365" s="40" t="s">
        <v>4833</v>
      </c>
      <c r="W365" s="37" t="s">
        <v>4570</v>
      </c>
    </row>
    <row r="366" spans="3:23" ht="10.9" customHeight="1" x14ac:dyDescent="0.2">
      <c r="J366" s="37" t="s">
        <v>4608</v>
      </c>
    </row>
    <row r="367" spans="3:23" ht="10.9" customHeight="1" x14ac:dyDescent="0.2">
      <c r="C367" s="41">
        <v>2705.0990999999999</v>
      </c>
      <c r="D367" s="41">
        <v>2705.0098000000003</v>
      </c>
      <c r="F367" s="34">
        <v>-8.9300000000000004E-2</v>
      </c>
      <c r="G367" s="35">
        <v>-33</v>
      </c>
      <c r="H367" s="36">
        <v>172</v>
      </c>
      <c r="I367" s="36">
        <v>192</v>
      </c>
      <c r="J367" s="37" t="s">
        <v>4837</v>
      </c>
      <c r="R367" s="40" t="s">
        <v>4838</v>
      </c>
      <c r="W367" s="37" t="s">
        <v>4570</v>
      </c>
    </row>
    <row r="368" spans="3:23" ht="10.9" customHeight="1" x14ac:dyDescent="0.2">
      <c r="J368" s="37" t="s">
        <v>4839</v>
      </c>
      <c r="R368" s="40" t="s">
        <v>4840</v>
      </c>
    </row>
    <row r="369" spans="1:24" ht="10.9" customHeight="1" x14ac:dyDescent="0.2">
      <c r="J369" s="37"/>
      <c r="R369" s="40"/>
    </row>
    <row r="370" spans="1:24" ht="11.45" customHeight="1" x14ac:dyDescent="0.2">
      <c r="A370" s="8" t="s">
        <v>4533</v>
      </c>
      <c r="B370" s="9"/>
      <c r="C370" s="9"/>
      <c r="D370" s="10" t="s">
        <v>4844</v>
      </c>
      <c r="E370" s="11"/>
      <c r="F370" s="11"/>
      <c r="G370" s="11"/>
      <c r="H370" s="11"/>
      <c r="I370" s="11"/>
      <c r="J370" s="12" t="s">
        <v>4535</v>
      </c>
      <c r="K370" s="9"/>
      <c r="L370" s="9"/>
      <c r="M370" s="10" t="s">
        <v>4536</v>
      </c>
      <c r="N370" s="11"/>
      <c r="O370" s="11"/>
      <c r="P370" s="11"/>
      <c r="Q370" s="11"/>
      <c r="S370" s="8" t="s">
        <v>4537</v>
      </c>
      <c r="T370" s="9"/>
      <c r="U370" s="10" t="s">
        <v>4538</v>
      </c>
      <c r="V370" s="11"/>
      <c r="W370" s="11"/>
      <c r="X370" s="11"/>
    </row>
    <row r="371" spans="1:24" ht="11.45" customHeight="1" x14ac:dyDescent="0.2">
      <c r="A371" s="8" t="s">
        <v>4539</v>
      </c>
      <c r="B371" s="9"/>
      <c r="C371" s="9"/>
      <c r="D371" s="10" t="s">
        <v>4540</v>
      </c>
      <c r="E371" s="11"/>
      <c r="F371" s="11"/>
      <c r="G371" s="11"/>
      <c r="H371" s="11"/>
      <c r="I371" s="11"/>
      <c r="J371" s="12" t="s">
        <v>4541</v>
      </c>
      <c r="K371" s="9"/>
      <c r="L371" s="9"/>
      <c r="M371" s="11"/>
      <c r="N371" s="11"/>
      <c r="O371" s="11"/>
      <c r="P371" s="11"/>
      <c r="Q371" s="11"/>
      <c r="S371" s="8" t="s">
        <v>4542</v>
      </c>
      <c r="T371" s="9"/>
      <c r="U371" s="13">
        <v>11</v>
      </c>
      <c r="V371" s="11"/>
      <c r="W371" s="11"/>
      <c r="X371" s="11"/>
    </row>
    <row r="372" spans="1:24" ht="12.2" customHeight="1" x14ac:dyDescent="0.2">
      <c r="A372" s="14" t="s">
        <v>4543</v>
      </c>
      <c r="C372" s="14" t="s">
        <v>4544</v>
      </c>
      <c r="I372" s="14" t="s">
        <v>4545</v>
      </c>
      <c r="K372" s="15" t="s">
        <v>4546</v>
      </c>
      <c r="L372" s="15" t="s">
        <v>4547</v>
      </c>
      <c r="N372" s="15" t="s">
        <v>4548</v>
      </c>
      <c r="P372" s="15" t="s">
        <v>4547</v>
      </c>
      <c r="Q372" s="15" t="s">
        <v>4547</v>
      </c>
      <c r="R372" s="16" t="s">
        <v>4549</v>
      </c>
      <c r="S372" s="15" t="s">
        <v>4549</v>
      </c>
    </row>
    <row r="373" spans="1:24" ht="12.2" customHeight="1" x14ac:dyDescent="0.2">
      <c r="L373" s="15" t="s">
        <v>4550</v>
      </c>
      <c r="N373" s="15" t="s">
        <v>4551</v>
      </c>
      <c r="P373" s="15" t="s">
        <v>4552</v>
      </c>
      <c r="Q373" s="15" t="s">
        <v>4552</v>
      </c>
      <c r="R373" s="16" t="s">
        <v>4552</v>
      </c>
      <c r="S373" s="15" t="s">
        <v>4553</v>
      </c>
    </row>
    <row r="374" spans="1:24" ht="12.2" customHeight="1" x14ac:dyDescent="0.2">
      <c r="Q374" s="15" t="s">
        <v>4553</v>
      </c>
    </row>
    <row r="375" spans="1:24" ht="12.2" customHeight="1" x14ac:dyDescent="0.2">
      <c r="B375" s="17">
        <v>1</v>
      </c>
      <c r="C375" s="18" t="s">
        <v>4845</v>
      </c>
      <c r="D375" s="19"/>
      <c r="E375" s="19"/>
      <c r="F375" s="19"/>
      <c r="G375" s="19"/>
      <c r="H375" s="19"/>
      <c r="I375" s="18" t="s">
        <v>4846</v>
      </c>
      <c r="J375" s="19"/>
      <c r="K375" s="20">
        <v>55349.3</v>
      </c>
      <c r="L375" s="21">
        <v>5.3500000000000005</v>
      </c>
      <c r="M375" s="19"/>
      <c r="N375" s="22">
        <v>30</v>
      </c>
      <c r="O375" s="19"/>
      <c r="P375" s="23">
        <v>857</v>
      </c>
      <c r="Q375" s="23">
        <v>100</v>
      </c>
      <c r="R375" s="24">
        <v>733</v>
      </c>
      <c r="S375" s="23">
        <v>100</v>
      </c>
      <c r="T375" s="19"/>
      <c r="U375" s="19"/>
      <c r="V375" s="19"/>
    </row>
    <row r="376" spans="1:24" ht="12.2" customHeight="1" x14ac:dyDescent="0.2">
      <c r="B376" s="19"/>
      <c r="C376" s="18" t="s">
        <v>4847</v>
      </c>
      <c r="D376" s="19"/>
      <c r="E376" s="19"/>
      <c r="F376" s="19"/>
      <c r="G376" s="19"/>
      <c r="H376" s="19"/>
      <c r="I376" s="19"/>
      <c r="J376" s="19"/>
      <c r="K376" s="19"/>
      <c r="L376" s="19"/>
      <c r="M376" s="19"/>
      <c r="N376" s="19"/>
      <c r="O376" s="19"/>
      <c r="P376" s="19"/>
      <c r="Q376" s="19"/>
      <c r="S376" s="19"/>
      <c r="T376" s="19"/>
      <c r="U376" s="19"/>
      <c r="V376" s="19"/>
    </row>
    <row r="377" spans="1:24" ht="10.9" customHeight="1" x14ac:dyDescent="0.2">
      <c r="C377" s="14" t="s">
        <v>4557</v>
      </c>
    </row>
    <row r="378" spans="1:24" ht="12.2" customHeight="1" x14ac:dyDescent="0.2">
      <c r="C378" s="25" t="s">
        <v>4558</v>
      </c>
      <c r="D378" s="11"/>
      <c r="E378" s="25" t="s">
        <v>4559</v>
      </c>
      <c r="F378" s="25" t="s">
        <v>4560</v>
      </c>
      <c r="G378" s="25" t="s">
        <v>4561</v>
      </c>
      <c r="H378" s="25" t="s">
        <v>4562</v>
      </c>
      <c r="I378" s="25" t="s">
        <v>4563</v>
      </c>
      <c r="J378" s="26" t="s">
        <v>4564</v>
      </c>
      <c r="K378" s="11"/>
      <c r="L378" s="11"/>
      <c r="M378" s="11"/>
      <c r="N378" s="11"/>
      <c r="O378" s="25" t="s">
        <v>4565</v>
      </c>
      <c r="P378" s="25" t="s">
        <v>4553</v>
      </c>
      <c r="R378" s="27" t="s">
        <v>4566</v>
      </c>
      <c r="S378" s="11"/>
      <c r="T378" s="11"/>
      <c r="U378" s="11"/>
      <c r="V378" s="25" t="s">
        <v>4543</v>
      </c>
      <c r="W378" s="26" t="s">
        <v>4567</v>
      </c>
    </row>
    <row r="379" spans="1:24" ht="12.2" customHeight="1" x14ac:dyDescent="0.2">
      <c r="C379" s="11"/>
      <c r="D379" s="11"/>
      <c r="E379" s="11"/>
      <c r="F379" s="11"/>
      <c r="G379" s="11"/>
      <c r="H379" s="25" t="s">
        <v>4568</v>
      </c>
      <c r="I379" s="25" t="s">
        <v>4568</v>
      </c>
      <c r="J379" s="11"/>
      <c r="K379" s="11"/>
      <c r="L379" s="11"/>
      <c r="M379" s="11"/>
      <c r="N379" s="11"/>
      <c r="O379" s="25" t="s">
        <v>4552</v>
      </c>
      <c r="P379" s="11"/>
      <c r="S379" s="11"/>
      <c r="T379" s="11"/>
      <c r="U379" s="11"/>
      <c r="V379" s="11"/>
      <c r="W379" s="11"/>
    </row>
    <row r="380" spans="1:24" ht="9.9499999999999993" customHeight="1" x14ac:dyDescent="0.2">
      <c r="C380" s="28">
        <v>800.4624</v>
      </c>
      <c r="D380" s="28">
        <v>800.42630000000008</v>
      </c>
      <c r="E380" s="11"/>
      <c r="F380" s="29">
        <v>-3.61E-2</v>
      </c>
      <c r="G380" s="30">
        <v>-45</v>
      </c>
      <c r="H380" s="31">
        <v>162</v>
      </c>
      <c r="I380" s="31">
        <v>168</v>
      </c>
      <c r="J380" s="32" t="s">
        <v>4848</v>
      </c>
      <c r="K380" s="11"/>
      <c r="L380" s="11"/>
      <c r="M380" s="11"/>
      <c r="N380" s="11"/>
      <c r="O380" s="11"/>
      <c r="P380" s="11"/>
      <c r="S380" s="11"/>
      <c r="T380" s="11"/>
      <c r="U380" s="11"/>
      <c r="V380" s="11"/>
      <c r="W380" s="32" t="s">
        <v>4570</v>
      </c>
    </row>
    <row r="381" spans="1:24" ht="9.9499999999999993" customHeight="1" x14ac:dyDescent="0.2">
      <c r="C381" s="33">
        <v>848.4624</v>
      </c>
      <c r="D381" s="33">
        <v>848.41550000000007</v>
      </c>
      <c r="F381" s="34">
        <v>-4.6900000000000004E-2</v>
      </c>
      <c r="G381" s="35">
        <v>-55</v>
      </c>
      <c r="H381" s="36">
        <v>139</v>
      </c>
      <c r="I381" s="36">
        <v>145</v>
      </c>
      <c r="J381" s="37" t="s">
        <v>4849</v>
      </c>
      <c r="W381" s="37" t="s">
        <v>4570</v>
      </c>
    </row>
    <row r="382" spans="1:24" ht="9.9499999999999993" customHeight="1" x14ac:dyDescent="0.2">
      <c r="C382" s="33">
        <v>848.4624</v>
      </c>
      <c r="D382" s="33">
        <v>848.41550000000007</v>
      </c>
      <c r="F382" s="34">
        <v>-4.6900000000000004E-2</v>
      </c>
      <c r="G382" s="35">
        <v>-55</v>
      </c>
      <c r="H382" s="36">
        <v>139</v>
      </c>
      <c r="I382" s="36">
        <v>145</v>
      </c>
      <c r="J382" s="37" t="s">
        <v>4849</v>
      </c>
      <c r="N382" s="42">
        <v>29</v>
      </c>
      <c r="P382" s="43">
        <v>59.179000000000002</v>
      </c>
      <c r="W382" s="37" t="s">
        <v>4570</v>
      </c>
    </row>
    <row r="383" spans="1:24" ht="9.9499999999999993" customHeight="1" x14ac:dyDescent="0.2">
      <c r="C383" s="33">
        <v>853.48180000000002</v>
      </c>
      <c r="D383" s="33">
        <v>853.42640000000006</v>
      </c>
      <c r="F383" s="34">
        <v>-5.5400000000000005E-2</v>
      </c>
      <c r="G383" s="35">
        <v>-65</v>
      </c>
      <c r="H383" s="36">
        <v>105</v>
      </c>
      <c r="I383" s="36">
        <v>111</v>
      </c>
      <c r="J383" s="37" t="s">
        <v>4850</v>
      </c>
      <c r="W383" s="37" t="s">
        <v>4570</v>
      </c>
    </row>
    <row r="384" spans="1:24" ht="9.9499999999999993" customHeight="1" x14ac:dyDescent="0.2">
      <c r="C384" s="33">
        <v>875.42160000000001</v>
      </c>
      <c r="D384" s="33">
        <v>875.39179999999999</v>
      </c>
      <c r="F384" s="34">
        <v>-2.98E-2</v>
      </c>
      <c r="G384" s="35">
        <v>-34</v>
      </c>
      <c r="H384" s="36">
        <v>331</v>
      </c>
      <c r="I384" s="36">
        <v>338</v>
      </c>
      <c r="J384" s="37" t="s">
        <v>4851</v>
      </c>
      <c r="W384" s="37" t="s">
        <v>4570</v>
      </c>
    </row>
    <row r="385" spans="3:23" ht="9.9499999999999993" customHeight="1" x14ac:dyDescent="0.2">
      <c r="C385" s="33">
        <v>917.46860000000004</v>
      </c>
      <c r="D385" s="33">
        <v>917.42460000000005</v>
      </c>
      <c r="F385" s="45">
        <v>-4.3999999999999997E-2</v>
      </c>
      <c r="G385" s="35">
        <v>-48</v>
      </c>
      <c r="H385" s="36">
        <v>202</v>
      </c>
      <c r="I385" s="36">
        <v>210</v>
      </c>
      <c r="J385" s="37" t="s">
        <v>4852</v>
      </c>
      <c r="W385" s="37" t="s">
        <v>4570</v>
      </c>
    </row>
    <row r="386" spans="3:23" ht="9.9499999999999993" customHeight="1" x14ac:dyDescent="0.2">
      <c r="C386" s="33">
        <v>930.52539999999999</v>
      </c>
      <c r="D386" s="33">
        <v>930.47490000000005</v>
      </c>
      <c r="F386" s="34">
        <v>-5.0500000000000003E-2</v>
      </c>
      <c r="G386" s="35">
        <v>-54</v>
      </c>
      <c r="H386" s="36">
        <v>323</v>
      </c>
      <c r="I386" s="36">
        <v>330</v>
      </c>
      <c r="J386" s="37" t="s">
        <v>4853</v>
      </c>
      <c r="W386" s="37" t="s">
        <v>4570</v>
      </c>
    </row>
    <row r="387" spans="3:23" ht="9.9499999999999993" customHeight="1" x14ac:dyDescent="0.2">
      <c r="C387" s="33">
        <v>930.52539999999999</v>
      </c>
      <c r="D387" s="33">
        <v>930.47490000000005</v>
      </c>
      <c r="F387" s="34">
        <v>-5.0500000000000003E-2</v>
      </c>
      <c r="G387" s="35">
        <v>-54</v>
      </c>
      <c r="H387" s="36">
        <v>323</v>
      </c>
      <c r="I387" s="36">
        <v>330</v>
      </c>
      <c r="J387" s="37" t="s">
        <v>4853</v>
      </c>
      <c r="N387" s="42">
        <v>46</v>
      </c>
      <c r="P387" s="43">
        <v>99.105000000000004</v>
      </c>
      <c r="W387" s="37" t="s">
        <v>4570</v>
      </c>
    </row>
    <row r="388" spans="3:23" ht="9.9499999999999993" customHeight="1" x14ac:dyDescent="0.2">
      <c r="C388" s="33">
        <v>941.47030000000007</v>
      </c>
      <c r="D388" s="33">
        <v>941.56170000000009</v>
      </c>
      <c r="F388" s="39">
        <v>9.1400000000000009E-2</v>
      </c>
      <c r="G388" s="42">
        <v>97</v>
      </c>
      <c r="H388" s="36">
        <v>439</v>
      </c>
      <c r="I388" s="36">
        <v>447</v>
      </c>
      <c r="J388" s="37" t="s">
        <v>4854</v>
      </c>
      <c r="R388" s="40" t="s">
        <v>4667</v>
      </c>
      <c r="W388" s="37" t="s">
        <v>4570</v>
      </c>
    </row>
    <row r="389" spans="3:23" ht="9.9499999999999993" customHeight="1" x14ac:dyDescent="0.2">
      <c r="C389" s="33">
        <v>946.48390000000006</v>
      </c>
      <c r="D389" s="33">
        <v>946.43630000000007</v>
      </c>
      <c r="F389" s="34">
        <v>-4.7600000000000003E-2</v>
      </c>
      <c r="G389" s="35">
        <v>-50</v>
      </c>
      <c r="H389" s="36">
        <v>399</v>
      </c>
      <c r="I389" s="36">
        <v>406</v>
      </c>
      <c r="J389" s="37" t="s">
        <v>4855</v>
      </c>
      <c r="W389" s="37" t="s">
        <v>4570</v>
      </c>
    </row>
    <row r="390" spans="3:23" ht="9.9499999999999993" customHeight="1" x14ac:dyDescent="0.2">
      <c r="C390" s="44">
        <v>1016.423</v>
      </c>
      <c r="D390" s="41">
        <v>1016.4459000000001</v>
      </c>
      <c r="F390" s="39">
        <v>2.29E-2</v>
      </c>
      <c r="G390" s="42">
        <v>23</v>
      </c>
      <c r="H390" s="36">
        <v>367</v>
      </c>
      <c r="I390" s="36">
        <v>374</v>
      </c>
      <c r="J390" s="37" t="s">
        <v>4856</v>
      </c>
      <c r="R390" s="40" t="s">
        <v>4667</v>
      </c>
      <c r="W390" s="37" t="s">
        <v>4570</v>
      </c>
    </row>
    <row r="391" spans="3:23" ht="9.9499999999999993" customHeight="1" x14ac:dyDescent="0.2">
      <c r="C391" s="41">
        <v>1021.4366</v>
      </c>
      <c r="D391" s="41">
        <v>1021.4514</v>
      </c>
      <c r="F391" s="39">
        <v>1.4800000000000001E-2</v>
      </c>
      <c r="G391" s="42">
        <v>14</v>
      </c>
      <c r="H391" s="36">
        <v>439</v>
      </c>
      <c r="I391" s="36">
        <v>447</v>
      </c>
      <c r="J391" s="37" t="s">
        <v>4854</v>
      </c>
      <c r="R391" s="40" t="s">
        <v>4857</v>
      </c>
      <c r="W391" s="37" t="s">
        <v>4570</v>
      </c>
    </row>
    <row r="392" spans="3:23" ht="9.9499999999999993" customHeight="1" x14ac:dyDescent="0.2">
      <c r="C392" s="41">
        <v>1029.5575000000001</v>
      </c>
      <c r="D392" s="41">
        <v>1029.4989</v>
      </c>
      <c r="F392" s="34">
        <v>-5.8600000000000006E-2</v>
      </c>
      <c r="G392" s="35">
        <v>-57</v>
      </c>
      <c r="H392" s="36">
        <v>339</v>
      </c>
      <c r="I392" s="36">
        <v>346</v>
      </c>
      <c r="J392" s="37" t="s">
        <v>4858</v>
      </c>
      <c r="W392" s="37" t="s">
        <v>4570</v>
      </c>
    </row>
    <row r="393" spans="3:23" ht="9.9499999999999993" customHeight="1" x14ac:dyDescent="0.2">
      <c r="C393" s="41">
        <v>1045.3768</v>
      </c>
      <c r="D393" s="41">
        <v>1045.5037</v>
      </c>
      <c r="F393" s="39">
        <v>0.12690000000000001</v>
      </c>
      <c r="G393" s="36">
        <v>121</v>
      </c>
      <c r="H393" s="36">
        <v>182</v>
      </c>
      <c r="I393" s="36">
        <v>189</v>
      </c>
      <c r="J393" s="37" t="s">
        <v>4859</v>
      </c>
      <c r="R393" s="40" t="s">
        <v>4737</v>
      </c>
      <c r="W393" s="37" t="s">
        <v>4570</v>
      </c>
    </row>
    <row r="394" spans="3:23" ht="9.9499999999999993" customHeight="1" x14ac:dyDescent="0.2">
      <c r="C394" s="41">
        <v>1056.6047000000001</v>
      </c>
      <c r="D394" s="41">
        <v>1056.5441000000001</v>
      </c>
      <c r="F394" s="34">
        <v>-6.0600000000000001E-2</v>
      </c>
      <c r="G394" s="35">
        <v>-57</v>
      </c>
      <c r="H394" s="36">
        <v>121</v>
      </c>
      <c r="I394" s="36">
        <v>130</v>
      </c>
      <c r="J394" s="37" t="s">
        <v>4860</v>
      </c>
      <c r="W394" s="37" t="s">
        <v>4570</v>
      </c>
    </row>
    <row r="395" spans="3:23" ht="9.9499999999999993" customHeight="1" x14ac:dyDescent="0.2">
      <c r="C395" s="41">
        <v>1056.6047000000001</v>
      </c>
      <c r="D395" s="41">
        <v>1056.5441000000001</v>
      </c>
      <c r="F395" s="34">
        <v>-6.0600000000000001E-2</v>
      </c>
      <c r="G395" s="35">
        <v>-57</v>
      </c>
      <c r="H395" s="36">
        <v>121</v>
      </c>
      <c r="I395" s="36">
        <v>130</v>
      </c>
      <c r="J395" s="37" t="s">
        <v>4860</v>
      </c>
      <c r="N395" s="42">
        <v>53</v>
      </c>
      <c r="P395" s="43">
        <v>99.817000000000007</v>
      </c>
      <c r="W395" s="37" t="s">
        <v>4570</v>
      </c>
    </row>
    <row r="396" spans="3:23" ht="9.9499999999999993" customHeight="1" x14ac:dyDescent="0.2">
      <c r="C396" s="41">
        <v>1061.5222000000001</v>
      </c>
      <c r="D396" s="41">
        <v>1061.4663</v>
      </c>
      <c r="F396" s="34">
        <v>-5.5900000000000005E-2</v>
      </c>
      <c r="G396" s="35">
        <v>-53</v>
      </c>
      <c r="H396" s="36">
        <v>152</v>
      </c>
      <c r="I396" s="36">
        <v>161</v>
      </c>
      <c r="J396" s="37" t="s">
        <v>4861</v>
      </c>
      <c r="W396" s="37" t="s">
        <v>4570</v>
      </c>
    </row>
    <row r="397" spans="3:23" ht="9.9499999999999993" customHeight="1" x14ac:dyDescent="0.2">
      <c r="C397" s="41">
        <v>1072.5382</v>
      </c>
      <c r="D397" s="41">
        <v>1072.5408</v>
      </c>
      <c r="F397" s="39">
        <v>2.6000000000000003E-3</v>
      </c>
      <c r="G397" s="47">
        <v>2</v>
      </c>
      <c r="H397" s="42">
        <v>96</v>
      </c>
      <c r="I397" s="36">
        <v>104</v>
      </c>
      <c r="J397" s="37" t="s">
        <v>4862</v>
      </c>
      <c r="W397" s="37" t="s">
        <v>4570</v>
      </c>
    </row>
    <row r="398" spans="3:23" ht="9.9499999999999993" customHeight="1" x14ac:dyDescent="0.2">
      <c r="C398" s="41">
        <v>1124.5807</v>
      </c>
      <c r="D398" s="41">
        <v>1124.5149000000001</v>
      </c>
      <c r="F398" s="34">
        <v>-6.5799999999999997E-2</v>
      </c>
      <c r="G398" s="35">
        <v>-59</v>
      </c>
      <c r="H398" s="36">
        <v>112</v>
      </c>
      <c r="I398" s="36">
        <v>120</v>
      </c>
      <c r="J398" s="37" t="s">
        <v>4863</v>
      </c>
      <c r="W398" s="37" t="s">
        <v>4570</v>
      </c>
    </row>
    <row r="399" spans="3:23" ht="9.9499999999999993" customHeight="1" x14ac:dyDescent="0.2">
      <c r="C399" s="41">
        <v>1131.5542</v>
      </c>
      <c r="D399" s="44">
        <v>1131.4880000000001</v>
      </c>
      <c r="F399" s="34">
        <v>-6.6200000000000009E-2</v>
      </c>
      <c r="G399" s="35">
        <v>-59</v>
      </c>
      <c r="H399" s="36">
        <v>310</v>
      </c>
      <c r="I399" s="36">
        <v>317</v>
      </c>
      <c r="J399" s="37" t="s">
        <v>4864</v>
      </c>
      <c r="W399" s="37" t="s">
        <v>4570</v>
      </c>
    </row>
    <row r="400" spans="3:23" ht="9.9499999999999993" customHeight="1" x14ac:dyDescent="0.2">
      <c r="C400" s="41">
        <v>1133.5698</v>
      </c>
      <c r="D400" s="41">
        <v>1133.5013000000001</v>
      </c>
      <c r="F400" s="34">
        <v>-6.8500000000000005E-2</v>
      </c>
      <c r="G400" s="35">
        <v>-60</v>
      </c>
      <c r="H400" s="36">
        <v>291</v>
      </c>
      <c r="I400" s="36">
        <v>300</v>
      </c>
      <c r="J400" s="37" t="s">
        <v>4865</v>
      </c>
      <c r="N400" s="42">
        <v>66</v>
      </c>
      <c r="P400" s="43">
        <v>99.992000000000004</v>
      </c>
      <c r="W400" s="37" t="s">
        <v>4570</v>
      </c>
    </row>
    <row r="401" spans="3:23" ht="9.9499999999999993" customHeight="1" x14ac:dyDescent="0.2">
      <c r="C401" s="41">
        <v>1133.5698</v>
      </c>
      <c r="D401" s="41">
        <v>1133.5013000000001</v>
      </c>
      <c r="F401" s="34">
        <v>-6.8500000000000005E-2</v>
      </c>
      <c r="G401" s="35">
        <v>-60</v>
      </c>
      <c r="H401" s="36">
        <v>291</v>
      </c>
      <c r="I401" s="36">
        <v>300</v>
      </c>
      <c r="J401" s="37" t="s">
        <v>4865</v>
      </c>
      <c r="W401" s="37" t="s">
        <v>4570</v>
      </c>
    </row>
    <row r="402" spans="3:23" ht="9.9499999999999993" customHeight="1" x14ac:dyDescent="0.2">
      <c r="C402" s="41">
        <v>1150.4653000000001</v>
      </c>
      <c r="D402" s="41">
        <v>1150.5221000000001</v>
      </c>
      <c r="F402" s="39">
        <v>5.6800000000000003E-2</v>
      </c>
      <c r="G402" s="42">
        <v>49</v>
      </c>
      <c r="H402" s="36">
        <v>301</v>
      </c>
      <c r="I402" s="36">
        <v>309</v>
      </c>
      <c r="J402" s="37" t="s">
        <v>4866</v>
      </c>
      <c r="R402" s="40" t="s">
        <v>4764</v>
      </c>
      <c r="W402" s="37" t="s">
        <v>4570</v>
      </c>
    </row>
    <row r="403" spans="3:23" ht="9.9499999999999993" customHeight="1" x14ac:dyDescent="0.2">
      <c r="C403" s="41">
        <v>1265.6559</v>
      </c>
      <c r="D403" s="41">
        <v>1265.5801000000001</v>
      </c>
      <c r="F403" s="34">
        <v>-7.5800000000000006E-2</v>
      </c>
      <c r="G403" s="35">
        <v>-60</v>
      </c>
      <c r="H403" s="36">
        <v>387</v>
      </c>
      <c r="I403" s="36">
        <v>397</v>
      </c>
      <c r="J403" s="37" t="s">
        <v>4867</v>
      </c>
      <c r="W403" s="37" t="s">
        <v>4570</v>
      </c>
    </row>
    <row r="404" spans="3:23" ht="9.9499999999999993" customHeight="1" x14ac:dyDescent="0.2">
      <c r="C404" s="41">
        <v>1281.6508000000001</v>
      </c>
      <c r="D404" s="41">
        <v>1281.5709000000002</v>
      </c>
      <c r="F404" s="34">
        <v>-7.9899999999999999E-2</v>
      </c>
      <c r="G404" s="35">
        <v>-62</v>
      </c>
      <c r="H404" s="36">
        <v>387</v>
      </c>
      <c r="I404" s="36">
        <v>397</v>
      </c>
      <c r="J404" s="37" t="s">
        <v>4867</v>
      </c>
      <c r="R404" s="40" t="s">
        <v>4868</v>
      </c>
      <c r="W404" s="37" t="s">
        <v>4570</v>
      </c>
    </row>
    <row r="405" spans="3:23" ht="9.9499999999999993" customHeight="1" x14ac:dyDescent="0.2">
      <c r="C405" s="41">
        <v>1390.7576000000001</v>
      </c>
      <c r="D405" s="41">
        <v>1390.6617000000001</v>
      </c>
      <c r="F405" s="34">
        <v>-9.5899999999999999E-2</v>
      </c>
      <c r="G405" s="35">
        <v>-69</v>
      </c>
      <c r="H405" s="36">
        <v>217</v>
      </c>
      <c r="I405" s="36">
        <v>228</v>
      </c>
      <c r="J405" s="37" t="s">
        <v>4869</v>
      </c>
      <c r="W405" s="37" t="s">
        <v>4570</v>
      </c>
    </row>
    <row r="406" spans="3:23" ht="9.9499999999999993" customHeight="1" x14ac:dyDescent="0.2">
      <c r="C406" s="41">
        <v>1484.7704000000001</v>
      </c>
      <c r="D406" s="41">
        <v>1484.6798000000001</v>
      </c>
      <c r="F406" s="34">
        <v>-9.06E-2</v>
      </c>
      <c r="G406" s="35">
        <v>-61</v>
      </c>
      <c r="H406" s="42">
        <v>69</v>
      </c>
      <c r="I406" s="42">
        <v>83</v>
      </c>
      <c r="J406" s="37" t="s">
        <v>4870</v>
      </c>
      <c r="W406" s="37" t="s">
        <v>4570</v>
      </c>
    </row>
    <row r="407" spans="3:23" ht="9.9499999999999993" customHeight="1" x14ac:dyDescent="0.2">
      <c r="C407" s="41">
        <v>1518.8525</v>
      </c>
      <c r="D407" s="44">
        <v>1518.7570000000001</v>
      </c>
      <c r="F407" s="34">
        <v>-9.5500000000000002E-2</v>
      </c>
      <c r="G407" s="35">
        <v>-63</v>
      </c>
      <c r="H407" s="36">
        <v>216</v>
      </c>
      <c r="I407" s="36">
        <v>228</v>
      </c>
      <c r="J407" s="37" t="s">
        <v>4871</v>
      </c>
      <c r="N407" s="36">
        <v>127</v>
      </c>
      <c r="P407" s="36">
        <v>100</v>
      </c>
      <c r="W407" s="37" t="s">
        <v>4570</v>
      </c>
    </row>
    <row r="408" spans="3:23" ht="9.9499999999999993" customHeight="1" x14ac:dyDescent="0.2">
      <c r="C408" s="41">
        <v>1518.8525</v>
      </c>
      <c r="D408" s="44">
        <v>1518.7570000000001</v>
      </c>
      <c r="F408" s="34">
        <v>-9.5500000000000002E-2</v>
      </c>
      <c r="G408" s="35">
        <v>-63</v>
      </c>
      <c r="H408" s="36">
        <v>216</v>
      </c>
      <c r="I408" s="36">
        <v>228</v>
      </c>
      <c r="J408" s="37" t="s">
        <v>4871</v>
      </c>
      <c r="W408" s="37" t="s">
        <v>4570</v>
      </c>
    </row>
    <row r="409" spans="3:23" ht="9.9499999999999993" customHeight="1" x14ac:dyDescent="0.2">
      <c r="C409" s="41">
        <v>1544.7664</v>
      </c>
      <c r="D409" s="41">
        <v>1544.6714000000002</v>
      </c>
      <c r="F409" s="45">
        <v>-9.5000000000000001E-2</v>
      </c>
      <c r="G409" s="35">
        <v>-61</v>
      </c>
      <c r="H409" s="42">
        <v>92</v>
      </c>
      <c r="I409" s="36">
        <v>104</v>
      </c>
      <c r="J409" s="37" t="s">
        <v>4872</v>
      </c>
      <c r="W409" s="37" t="s">
        <v>4570</v>
      </c>
    </row>
    <row r="410" spans="3:23" ht="9.9499999999999993" customHeight="1" x14ac:dyDescent="0.2">
      <c r="C410" s="41">
        <v>1640.8715</v>
      </c>
      <c r="D410" s="41">
        <v>1640.7651000000001</v>
      </c>
      <c r="F410" s="34">
        <v>-0.10640000000000001</v>
      </c>
      <c r="G410" s="35">
        <v>-65</v>
      </c>
      <c r="H410" s="42">
        <v>68</v>
      </c>
      <c r="I410" s="42">
        <v>83</v>
      </c>
      <c r="J410" s="37" t="s">
        <v>4873</v>
      </c>
      <c r="W410" s="37" t="s">
        <v>4570</v>
      </c>
    </row>
    <row r="411" spans="3:23" ht="9.9499999999999993" customHeight="1" x14ac:dyDescent="0.2">
      <c r="C411" s="41">
        <v>1797.9453000000001</v>
      </c>
      <c r="D411" s="41">
        <v>1797.8263000000002</v>
      </c>
      <c r="F411" s="45">
        <v>-0.11900000000000001</v>
      </c>
      <c r="G411" s="35">
        <v>-66</v>
      </c>
      <c r="H411" s="36">
        <v>162</v>
      </c>
      <c r="I411" s="36">
        <v>177</v>
      </c>
      <c r="J411" s="37" t="s">
        <v>4874</v>
      </c>
      <c r="W411" s="37" t="s">
        <v>4570</v>
      </c>
    </row>
    <row r="412" spans="3:23" ht="9.9499999999999993" customHeight="1" x14ac:dyDescent="0.2">
      <c r="C412" s="41">
        <v>1904.7343000000001</v>
      </c>
      <c r="D412" s="41">
        <v>1904.9359000000002</v>
      </c>
      <c r="F412" s="39">
        <v>0.2016</v>
      </c>
      <c r="G412" s="36">
        <v>106</v>
      </c>
      <c r="H412" s="47">
        <v>1</v>
      </c>
      <c r="I412" s="42">
        <v>16</v>
      </c>
      <c r="J412" s="37" t="s">
        <v>4875</v>
      </c>
      <c r="R412" s="40" t="s">
        <v>4667</v>
      </c>
      <c r="W412" s="37" t="s">
        <v>4570</v>
      </c>
    </row>
    <row r="413" spans="3:23" ht="9.9499999999999993" customHeight="1" x14ac:dyDescent="0.2">
      <c r="C413" s="41">
        <v>1904.7343000000001</v>
      </c>
      <c r="D413" s="41">
        <v>1904.9359000000002</v>
      </c>
      <c r="F413" s="39">
        <v>0.2016</v>
      </c>
      <c r="G413" s="36">
        <v>106</v>
      </c>
      <c r="H413" s="47">
        <v>1</v>
      </c>
      <c r="I413" s="42">
        <v>16</v>
      </c>
      <c r="J413" s="37" t="s">
        <v>4875</v>
      </c>
      <c r="R413" s="40" t="s">
        <v>4876</v>
      </c>
      <c r="W413" s="37" t="s">
        <v>4570</v>
      </c>
    </row>
    <row r="414" spans="3:23" ht="9.9499999999999993" customHeight="1" x14ac:dyDescent="0.2">
      <c r="C414" s="41">
        <v>1920.7292</v>
      </c>
      <c r="D414" s="41">
        <v>1920.7389000000001</v>
      </c>
      <c r="F414" s="39">
        <v>9.7000000000000003E-3</v>
      </c>
      <c r="G414" s="47">
        <v>5</v>
      </c>
      <c r="H414" s="47">
        <v>1</v>
      </c>
      <c r="I414" s="42">
        <v>16</v>
      </c>
      <c r="J414" s="37" t="s">
        <v>4875</v>
      </c>
      <c r="R414" s="40" t="s">
        <v>4877</v>
      </c>
      <c r="W414" s="37" t="s">
        <v>4570</v>
      </c>
    </row>
    <row r="415" spans="3:23" ht="9.9499999999999993" customHeight="1" x14ac:dyDescent="0.2">
      <c r="C415" s="41">
        <v>2032.8292000000001</v>
      </c>
      <c r="D415" s="41">
        <v>2033.0208</v>
      </c>
      <c r="F415" s="39">
        <v>0.19160000000000002</v>
      </c>
      <c r="G415" s="42">
        <v>94</v>
      </c>
      <c r="H415" s="47">
        <v>1</v>
      </c>
      <c r="I415" s="42">
        <v>17</v>
      </c>
      <c r="J415" s="37" t="s">
        <v>4878</v>
      </c>
      <c r="R415" s="40" t="s">
        <v>4876</v>
      </c>
      <c r="W415" s="37" t="s">
        <v>4570</v>
      </c>
    </row>
    <row r="416" spans="3:23" ht="10.9" customHeight="1" x14ac:dyDescent="0.2">
      <c r="C416" s="41">
        <v>2143.0446999999999</v>
      </c>
      <c r="D416" s="41">
        <v>2142.9196999999999</v>
      </c>
      <c r="F416" s="45">
        <v>-0.125</v>
      </c>
      <c r="G416" s="35">
        <v>-58</v>
      </c>
      <c r="H416" s="42">
        <v>46</v>
      </c>
      <c r="I416" s="42">
        <v>67</v>
      </c>
      <c r="J416" s="37" t="s">
        <v>4879</v>
      </c>
      <c r="R416" s="40" t="s">
        <v>4880</v>
      </c>
      <c r="W416" s="37" t="s">
        <v>4570</v>
      </c>
    </row>
    <row r="417" spans="1:24" ht="10.9" customHeight="1" x14ac:dyDescent="0.2">
      <c r="J417" s="37" t="s">
        <v>4881</v>
      </c>
    </row>
    <row r="418" spans="1:24" ht="10.9" customHeight="1" x14ac:dyDescent="0.2">
      <c r="C418" s="41">
        <v>2175.0311999999999</v>
      </c>
      <c r="D418" s="41">
        <v>2174.9001000000003</v>
      </c>
      <c r="F418" s="34">
        <v>-0.13109999999999999</v>
      </c>
      <c r="G418" s="35">
        <v>-60</v>
      </c>
      <c r="H418" s="36">
        <v>347</v>
      </c>
      <c r="I418" s="36">
        <v>366</v>
      </c>
      <c r="J418" s="37" t="s">
        <v>4882</v>
      </c>
      <c r="N418" s="36">
        <v>213</v>
      </c>
      <c r="P418" s="36">
        <v>100</v>
      </c>
      <c r="W418" s="37" t="s">
        <v>4570</v>
      </c>
    </row>
    <row r="419" spans="1:24" ht="10.9" customHeight="1" x14ac:dyDescent="0.2">
      <c r="J419" s="37" t="s">
        <v>4883</v>
      </c>
    </row>
    <row r="420" spans="1:24" ht="10.9" customHeight="1" x14ac:dyDescent="0.2">
      <c r="C420" s="41">
        <v>2175.0311999999999</v>
      </c>
      <c r="D420" s="41">
        <v>2174.9001000000003</v>
      </c>
      <c r="F420" s="34">
        <v>-0.13109999999999999</v>
      </c>
      <c r="G420" s="35">
        <v>-60</v>
      </c>
      <c r="H420" s="36">
        <v>347</v>
      </c>
      <c r="I420" s="36">
        <v>366</v>
      </c>
      <c r="J420" s="37" t="s">
        <v>4882</v>
      </c>
      <c r="W420" s="37" t="s">
        <v>4570</v>
      </c>
    </row>
    <row r="421" spans="1:24" ht="10.9" customHeight="1" x14ac:dyDescent="0.2">
      <c r="J421" s="37" t="s">
        <v>4883</v>
      </c>
    </row>
    <row r="422" spans="1:24" ht="10.9" customHeight="1" x14ac:dyDescent="0.2">
      <c r="C422" s="41">
        <v>2414.9302000000002</v>
      </c>
      <c r="D422" s="41">
        <v>2415.0569</v>
      </c>
      <c r="F422" s="39">
        <v>0.12670000000000001</v>
      </c>
      <c r="G422" s="42">
        <v>52</v>
      </c>
      <c r="H422" s="36">
        <v>347</v>
      </c>
      <c r="I422" s="36">
        <v>366</v>
      </c>
      <c r="J422" s="37" t="s">
        <v>4882</v>
      </c>
      <c r="R422" s="40" t="s">
        <v>4884</v>
      </c>
      <c r="W422" s="37" t="s">
        <v>4570</v>
      </c>
    </row>
    <row r="423" spans="1:24" ht="10.9" customHeight="1" x14ac:dyDescent="0.2">
      <c r="J423" s="37" t="s">
        <v>4883</v>
      </c>
    </row>
    <row r="424" spans="1:24" ht="10.9" customHeight="1" x14ac:dyDescent="0.2">
      <c r="C424" s="44">
        <v>2497.3450000000003</v>
      </c>
      <c r="D424" s="41">
        <v>2497.1917000000003</v>
      </c>
      <c r="F424" s="34">
        <v>-0.15330000000000002</v>
      </c>
      <c r="G424" s="35">
        <v>-61</v>
      </c>
      <c r="H424" s="36">
        <v>407</v>
      </c>
      <c r="I424" s="36">
        <v>430</v>
      </c>
      <c r="J424" s="37" t="s">
        <v>4885</v>
      </c>
      <c r="N424" s="36">
        <v>201</v>
      </c>
      <c r="P424" s="36">
        <v>100</v>
      </c>
      <c r="W424" s="37" t="s">
        <v>4570</v>
      </c>
    </row>
    <row r="425" spans="1:24" ht="10.9" customHeight="1" x14ac:dyDescent="0.2">
      <c r="J425" s="37" t="s">
        <v>4886</v>
      </c>
    </row>
    <row r="426" spans="1:24" ht="10.9" customHeight="1" x14ac:dyDescent="0.2">
      <c r="C426" s="44">
        <v>2497.3450000000003</v>
      </c>
      <c r="D426" s="41">
        <v>2497.1917000000003</v>
      </c>
      <c r="F426" s="34">
        <v>-0.15330000000000002</v>
      </c>
      <c r="G426" s="35">
        <v>-61</v>
      </c>
      <c r="H426" s="36">
        <v>407</v>
      </c>
      <c r="I426" s="36">
        <v>430</v>
      </c>
      <c r="J426" s="37" t="s">
        <v>4885</v>
      </c>
      <c r="W426" s="37" t="s">
        <v>4570</v>
      </c>
    </row>
    <row r="427" spans="1:24" ht="10.9" customHeight="1" x14ac:dyDescent="0.2">
      <c r="J427" s="37" t="s">
        <v>4886</v>
      </c>
    </row>
    <row r="428" spans="1:24" ht="10.9" customHeight="1" x14ac:dyDescent="0.2">
      <c r="J428" s="37"/>
    </row>
    <row r="429" spans="1:24" ht="11.45" customHeight="1" x14ac:dyDescent="0.2">
      <c r="A429" s="8" t="s">
        <v>4533</v>
      </c>
      <c r="B429" s="9"/>
      <c r="C429" s="9"/>
      <c r="D429" s="10" t="s">
        <v>4887</v>
      </c>
      <c r="E429" s="11"/>
      <c r="F429" s="11"/>
      <c r="G429" s="11"/>
      <c r="H429" s="11"/>
      <c r="I429" s="11"/>
      <c r="J429" s="12" t="s">
        <v>4535</v>
      </c>
      <c r="K429" s="9"/>
      <c r="L429" s="9"/>
      <c r="M429" s="10" t="s">
        <v>4536</v>
      </c>
      <c r="N429" s="11"/>
      <c r="O429" s="11"/>
      <c r="P429" s="11"/>
      <c r="Q429" s="11"/>
      <c r="S429" s="8" t="s">
        <v>4537</v>
      </c>
      <c r="T429" s="9"/>
      <c r="U429" s="10" t="s">
        <v>4538</v>
      </c>
      <c r="V429" s="11"/>
      <c r="W429" s="11"/>
      <c r="X429" s="11"/>
    </row>
    <row r="430" spans="1:24" ht="11.45" customHeight="1" x14ac:dyDescent="0.2">
      <c r="A430" s="8" t="s">
        <v>4539</v>
      </c>
      <c r="B430" s="9"/>
      <c r="C430" s="9"/>
      <c r="D430" s="10" t="s">
        <v>4540</v>
      </c>
      <c r="E430" s="11"/>
      <c r="F430" s="11"/>
      <c r="G430" s="11"/>
      <c r="H430" s="11"/>
      <c r="I430" s="11"/>
      <c r="J430" s="12" t="s">
        <v>4541</v>
      </c>
      <c r="K430" s="9"/>
      <c r="L430" s="9"/>
      <c r="M430" s="11"/>
      <c r="N430" s="11"/>
      <c r="O430" s="11"/>
      <c r="P430" s="11"/>
      <c r="Q430" s="11"/>
      <c r="S430" s="8" t="s">
        <v>4542</v>
      </c>
      <c r="T430" s="9"/>
      <c r="U430" s="13">
        <v>11</v>
      </c>
      <c r="V430" s="11"/>
      <c r="W430" s="11"/>
      <c r="X430" s="11"/>
    </row>
    <row r="431" spans="1:24" ht="12.2" customHeight="1" x14ac:dyDescent="0.2">
      <c r="A431" s="14" t="s">
        <v>4543</v>
      </c>
      <c r="C431" s="14" t="s">
        <v>4544</v>
      </c>
      <c r="I431" s="14" t="s">
        <v>4545</v>
      </c>
      <c r="K431" s="15" t="s">
        <v>4546</v>
      </c>
      <c r="L431" s="15" t="s">
        <v>4547</v>
      </c>
      <c r="N431" s="15" t="s">
        <v>4548</v>
      </c>
      <c r="P431" s="15" t="s">
        <v>4547</v>
      </c>
      <c r="Q431" s="15" t="s">
        <v>4547</v>
      </c>
      <c r="R431" s="16" t="s">
        <v>4549</v>
      </c>
      <c r="S431" s="15" t="s">
        <v>4549</v>
      </c>
    </row>
    <row r="432" spans="1:24" ht="12.2" customHeight="1" x14ac:dyDescent="0.2">
      <c r="L432" s="15" t="s">
        <v>4550</v>
      </c>
      <c r="N432" s="15" t="s">
        <v>4551</v>
      </c>
      <c r="P432" s="15" t="s">
        <v>4552</v>
      </c>
      <c r="Q432" s="15" t="s">
        <v>4552</v>
      </c>
      <c r="R432" s="16" t="s">
        <v>4552</v>
      </c>
      <c r="S432" s="15" t="s">
        <v>4553</v>
      </c>
    </row>
    <row r="433" spans="2:23" ht="12.2" customHeight="1" x14ac:dyDescent="0.2">
      <c r="Q433" s="15" t="s">
        <v>4553</v>
      </c>
    </row>
    <row r="434" spans="2:23" ht="12.2" customHeight="1" x14ac:dyDescent="0.2">
      <c r="B434" s="17">
        <v>1</v>
      </c>
      <c r="C434" s="18" t="s">
        <v>4888</v>
      </c>
      <c r="D434" s="19"/>
      <c r="E434" s="19"/>
      <c r="F434" s="19"/>
      <c r="G434" s="19"/>
      <c r="H434" s="19"/>
      <c r="I434" s="18" t="s">
        <v>4889</v>
      </c>
      <c r="J434" s="19"/>
      <c r="K434" s="20">
        <v>58606.3</v>
      </c>
      <c r="L434" s="21">
        <v>5.58</v>
      </c>
      <c r="M434" s="19"/>
      <c r="N434" s="22">
        <v>13</v>
      </c>
      <c r="O434" s="19"/>
      <c r="P434" s="23">
        <v>301</v>
      </c>
      <c r="Q434" s="23">
        <v>100</v>
      </c>
      <c r="R434" s="24">
        <v>275</v>
      </c>
      <c r="S434" s="23">
        <v>100</v>
      </c>
      <c r="T434" s="19"/>
      <c r="U434" s="19"/>
    </row>
    <row r="435" spans="2:23" ht="12.2" customHeight="1" x14ac:dyDescent="0.2">
      <c r="B435" s="19"/>
      <c r="C435" s="18" t="s">
        <v>4890</v>
      </c>
      <c r="D435" s="19"/>
      <c r="E435" s="19"/>
      <c r="F435" s="19"/>
      <c r="G435" s="19"/>
      <c r="H435" s="19"/>
      <c r="I435" s="19"/>
      <c r="J435" s="19"/>
      <c r="K435" s="19"/>
      <c r="L435" s="19"/>
      <c r="M435" s="19"/>
      <c r="N435" s="19"/>
      <c r="O435" s="19"/>
      <c r="P435" s="19"/>
      <c r="Q435" s="19"/>
      <c r="S435" s="19"/>
      <c r="T435" s="19"/>
      <c r="U435" s="19"/>
    </row>
    <row r="436" spans="2:23" ht="12.2" customHeight="1" x14ac:dyDescent="0.2">
      <c r="B436" s="19"/>
      <c r="C436" s="18" t="s">
        <v>4891</v>
      </c>
      <c r="D436" s="19"/>
      <c r="E436" s="19"/>
      <c r="F436" s="19"/>
      <c r="G436" s="19"/>
      <c r="H436" s="19"/>
      <c r="I436" s="19"/>
      <c r="J436" s="19"/>
      <c r="K436" s="19"/>
      <c r="L436" s="19"/>
      <c r="M436" s="19"/>
      <c r="N436" s="19"/>
      <c r="O436" s="19"/>
      <c r="P436" s="19"/>
      <c r="Q436" s="19"/>
      <c r="S436" s="19"/>
      <c r="T436" s="19"/>
      <c r="U436" s="19"/>
    </row>
    <row r="437" spans="2:23" ht="10.9" customHeight="1" x14ac:dyDescent="0.2">
      <c r="C437" s="14" t="s">
        <v>4557</v>
      </c>
    </row>
    <row r="438" spans="2:23" ht="12.2" customHeight="1" x14ac:dyDescent="0.2">
      <c r="C438" s="25" t="s">
        <v>4558</v>
      </c>
      <c r="D438" s="11"/>
      <c r="E438" s="25" t="s">
        <v>4559</v>
      </c>
      <c r="F438" s="25" t="s">
        <v>4560</v>
      </c>
      <c r="G438" s="25" t="s">
        <v>4561</v>
      </c>
      <c r="H438" s="25" t="s">
        <v>4562</v>
      </c>
      <c r="I438" s="25" t="s">
        <v>4563</v>
      </c>
      <c r="J438" s="26" t="s">
        <v>4564</v>
      </c>
      <c r="K438" s="11"/>
      <c r="L438" s="11"/>
      <c r="M438" s="11"/>
      <c r="N438" s="11"/>
      <c r="O438" s="25" t="s">
        <v>4565</v>
      </c>
      <c r="P438" s="25" t="s">
        <v>4553</v>
      </c>
      <c r="R438" s="27" t="s">
        <v>4566</v>
      </c>
      <c r="S438" s="11"/>
      <c r="T438" s="11"/>
      <c r="U438" s="11"/>
      <c r="V438" s="25" t="s">
        <v>4543</v>
      </c>
      <c r="W438" s="26" t="s">
        <v>4567</v>
      </c>
    </row>
    <row r="439" spans="2:23" ht="12.2" customHeight="1" x14ac:dyDescent="0.2">
      <c r="C439" s="11"/>
      <c r="D439" s="11"/>
      <c r="E439" s="11"/>
      <c r="F439" s="11"/>
      <c r="G439" s="11"/>
      <c r="H439" s="25" t="s">
        <v>4568</v>
      </c>
      <c r="I439" s="25" t="s">
        <v>4568</v>
      </c>
      <c r="J439" s="11"/>
      <c r="K439" s="11"/>
      <c r="L439" s="11"/>
      <c r="M439" s="11"/>
      <c r="N439" s="11"/>
      <c r="O439" s="25" t="s">
        <v>4552</v>
      </c>
      <c r="P439" s="11"/>
      <c r="S439" s="11"/>
      <c r="T439" s="11"/>
      <c r="U439" s="11"/>
      <c r="V439" s="11"/>
      <c r="W439" s="11"/>
    </row>
    <row r="440" spans="2:23" ht="9.9499999999999993" customHeight="1" x14ac:dyDescent="0.2">
      <c r="C440" s="28">
        <v>842.45350000000008</v>
      </c>
      <c r="D440" s="28">
        <v>842.4538</v>
      </c>
      <c r="E440" s="11"/>
      <c r="F440" s="58">
        <v>3.0000000000000003E-4</v>
      </c>
      <c r="G440" s="51">
        <v>0</v>
      </c>
      <c r="H440" s="31">
        <v>143</v>
      </c>
      <c r="I440" s="31">
        <v>148</v>
      </c>
      <c r="J440" s="32" t="s">
        <v>4892</v>
      </c>
      <c r="K440" s="11"/>
      <c r="L440" s="11"/>
      <c r="M440" s="11"/>
      <c r="N440" s="11"/>
      <c r="O440" s="11"/>
      <c r="P440" s="11"/>
      <c r="R440" s="40" t="s">
        <v>4678</v>
      </c>
      <c r="S440" s="11"/>
      <c r="T440" s="11"/>
      <c r="U440" s="11"/>
      <c r="V440" s="11"/>
      <c r="W440" s="32" t="s">
        <v>4570</v>
      </c>
    </row>
    <row r="441" spans="2:23" ht="9.9499999999999993" customHeight="1" x14ac:dyDescent="0.2">
      <c r="C441" s="41">
        <v>1007.5421</v>
      </c>
      <c r="D441" s="41">
        <v>1007.4713</v>
      </c>
      <c r="F441" s="34">
        <v>-7.0800000000000002E-2</v>
      </c>
      <c r="G441" s="35">
        <v>-70</v>
      </c>
      <c r="H441" s="42">
        <v>20</v>
      </c>
      <c r="I441" s="42">
        <v>28</v>
      </c>
      <c r="J441" s="37" t="s">
        <v>4893</v>
      </c>
      <c r="W441" s="37" t="s">
        <v>4570</v>
      </c>
    </row>
    <row r="442" spans="2:23" ht="9.9499999999999993" customHeight="1" x14ac:dyDescent="0.2">
      <c r="C442" s="41">
        <v>1007.5421</v>
      </c>
      <c r="D442" s="41">
        <v>1007.4713</v>
      </c>
      <c r="F442" s="34">
        <v>-7.0800000000000002E-2</v>
      </c>
      <c r="G442" s="35">
        <v>-70</v>
      </c>
      <c r="H442" s="42">
        <v>20</v>
      </c>
      <c r="I442" s="42">
        <v>28</v>
      </c>
      <c r="J442" s="37" t="s">
        <v>4893</v>
      </c>
      <c r="N442" s="42">
        <v>33</v>
      </c>
      <c r="P442" s="43">
        <v>82.221000000000004</v>
      </c>
      <c r="W442" s="37" t="s">
        <v>4570</v>
      </c>
    </row>
    <row r="443" spans="2:23" ht="9.9499999999999993" customHeight="1" x14ac:dyDescent="0.2">
      <c r="C443" s="41">
        <v>1072.6360999999999</v>
      </c>
      <c r="D443" s="41">
        <v>1072.5575000000001</v>
      </c>
      <c r="F443" s="34">
        <v>-7.8600000000000003E-2</v>
      </c>
      <c r="G443" s="35">
        <v>-73</v>
      </c>
      <c r="H443" s="42">
        <v>64</v>
      </c>
      <c r="I443" s="42">
        <v>73</v>
      </c>
      <c r="J443" s="37" t="s">
        <v>4894</v>
      </c>
      <c r="W443" s="37" t="s">
        <v>4570</v>
      </c>
    </row>
    <row r="444" spans="2:23" ht="9.9499999999999993" customHeight="1" x14ac:dyDescent="0.2">
      <c r="C444" s="41">
        <v>1117.5021000000002</v>
      </c>
      <c r="D444" s="41">
        <v>1117.4247</v>
      </c>
      <c r="F444" s="34">
        <v>-7.740000000000001E-2</v>
      </c>
      <c r="G444" s="35">
        <v>-69</v>
      </c>
      <c r="H444" s="36">
        <v>280</v>
      </c>
      <c r="I444" s="36">
        <v>289</v>
      </c>
      <c r="J444" s="37" t="s">
        <v>4895</v>
      </c>
      <c r="W444" s="37" t="s">
        <v>4570</v>
      </c>
    </row>
    <row r="445" spans="2:23" ht="9.9499999999999993" customHeight="1" x14ac:dyDescent="0.2">
      <c r="C445" s="41">
        <v>1152.5466000000001</v>
      </c>
      <c r="D445" s="41">
        <v>1152.4718</v>
      </c>
      <c r="F445" s="34">
        <v>-7.4800000000000005E-2</v>
      </c>
      <c r="G445" s="35">
        <v>-65</v>
      </c>
      <c r="H445" s="36">
        <v>324</v>
      </c>
      <c r="I445" s="36">
        <v>332</v>
      </c>
      <c r="J445" s="37" t="s">
        <v>4896</v>
      </c>
      <c r="W445" s="37" t="s">
        <v>4570</v>
      </c>
    </row>
    <row r="446" spans="2:23" ht="9.9499999999999993" customHeight="1" x14ac:dyDescent="0.2">
      <c r="C446" s="41">
        <v>1176.5643</v>
      </c>
      <c r="D446" s="44">
        <v>1176.4760000000001</v>
      </c>
      <c r="F446" s="34">
        <v>-8.8300000000000003E-2</v>
      </c>
      <c r="G446" s="35">
        <v>-75</v>
      </c>
      <c r="H446" s="42">
        <v>33</v>
      </c>
      <c r="I446" s="42">
        <v>42</v>
      </c>
      <c r="J446" s="37" t="s">
        <v>4897</v>
      </c>
      <c r="N446" s="42">
        <v>48</v>
      </c>
      <c r="P446" s="43">
        <v>99.438000000000002</v>
      </c>
      <c r="W446" s="37" t="s">
        <v>4570</v>
      </c>
    </row>
    <row r="447" spans="2:23" ht="9.9499999999999993" customHeight="1" x14ac:dyDescent="0.2">
      <c r="C447" s="41">
        <v>1176.5643</v>
      </c>
      <c r="D447" s="44">
        <v>1176.4760000000001</v>
      </c>
      <c r="F447" s="34">
        <v>-8.8300000000000003E-2</v>
      </c>
      <c r="G447" s="35">
        <v>-75</v>
      </c>
      <c r="H447" s="42">
        <v>33</v>
      </c>
      <c r="I447" s="42">
        <v>42</v>
      </c>
      <c r="J447" s="37" t="s">
        <v>4897</v>
      </c>
      <c r="W447" s="37" t="s">
        <v>4570</v>
      </c>
    </row>
    <row r="448" spans="2:23" ht="9.9499999999999993" customHeight="1" x14ac:dyDescent="0.2">
      <c r="C448" s="41">
        <v>1247.6378</v>
      </c>
      <c r="D448" s="41">
        <v>1247.5437000000002</v>
      </c>
      <c r="F448" s="34">
        <v>-9.4100000000000003E-2</v>
      </c>
      <c r="G448" s="35">
        <v>-75</v>
      </c>
      <c r="H448" s="36">
        <v>101</v>
      </c>
      <c r="I448" s="36">
        <v>112</v>
      </c>
      <c r="J448" s="37" t="s">
        <v>4898</v>
      </c>
      <c r="N448" s="42">
        <v>73</v>
      </c>
      <c r="P448" s="43">
        <v>99.998000000000005</v>
      </c>
      <c r="W448" s="37" t="s">
        <v>4570</v>
      </c>
    </row>
    <row r="449" spans="1:24" ht="9.9499999999999993" customHeight="1" x14ac:dyDescent="0.2">
      <c r="C449" s="41">
        <v>1247.6378</v>
      </c>
      <c r="D449" s="41">
        <v>1247.5437000000002</v>
      </c>
      <c r="F449" s="34">
        <v>-9.4100000000000003E-2</v>
      </c>
      <c r="G449" s="35">
        <v>-75</v>
      </c>
      <c r="H449" s="36">
        <v>101</v>
      </c>
      <c r="I449" s="36">
        <v>112</v>
      </c>
      <c r="J449" s="37" t="s">
        <v>4898</v>
      </c>
      <c r="W449" s="37" t="s">
        <v>4570</v>
      </c>
    </row>
    <row r="450" spans="1:24" ht="9.9499999999999993" customHeight="1" x14ac:dyDescent="0.2">
      <c r="C450" s="41">
        <v>1260.6259</v>
      </c>
      <c r="D450" s="41">
        <v>1260.5309</v>
      </c>
      <c r="F450" s="45">
        <v>-9.5000000000000001E-2</v>
      </c>
      <c r="G450" s="35">
        <v>-75</v>
      </c>
      <c r="H450" s="36">
        <v>113</v>
      </c>
      <c r="I450" s="36">
        <v>122</v>
      </c>
      <c r="J450" s="37" t="s">
        <v>4899</v>
      </c>
      <c r="W450" s="37" t="s">
        <v>4570</v>
      </c>
    </row>
    <row r="451" spans="1:24" ht="9.9499999999999993" customHeight="1" x14ac:dyDescent="0.2">
      <c r="C451" s="41">
        <v>1260.6259</v>
      </c>
      <c r="D451" s="41">
        <v>1260.5309</v>
      </c>
      <c r="F451" s="45">
        <v>-9.5000000000000001E-2</v>
      </c>
      <c r="G451" s="35">
        <v>-75</v>
      </c>
      <c r="H451" s="36">
        <v>113</v>
      </c>
      <c r="I451" s="36">
        <v>122</v>
      </c>
      <c r="J451" s="37" t="s">
        <v>4899</v>
      </c>
      <c r="N451" s="42">
        <v>69</v>
      </c>
      <c r="P451" s="43">
        <v>99.995999999999995</v>
      </c>
      <c r="W451" s="37" t="s">
        <v>4570</v>
      </c>
    </row>
    <row r="452" spans="1:24" ht="9.9499999999999993" customHeight="1" x14ac:dyDescent="0.2">
      <c r="C452" s="41">
        <v>1369.6608000000001</v>
      </c>
      <c r="D452" s="44">
        <v>1369.557</v>
      </c>
      <c r="F452" s="34">
        <v>-0.1038</v>
      </c>
      <c r="G452" s="35">
        <v>-76</v>
      </c>
      <c r="H452" s="36">
        <v>244</v>
      </c>
      <c r="I452" s="36">
        <v>254</v>
      </c>
      <c r="J452" s="37" t="s">
        <v>4900</v>
      </c>
      <c r="W452" s="37" t="s">
        <v>4570</v>
      </c>
    </row>
    <row r="453" spans="1:24" ht="9.9499999999999993" customHeight="1" x14ac:dyDescent="0.2">
      <c r="C453" s="41">
        <v>1587.8411000000001</v>
      </c>
      <c r="D453" s="41">
        <v>1587.6826000000001</v>
      </c>
      <c r="F453" s="34">
        <v>-0.1585</v>
      </c>
      <c r="G453" s="59">
        <v>-100</v>
      </c>
      <c r="H453" s="36">
        <v>425</v>
      </c>
      <c r="I453" s="36">
        <v>441</v>
      </c>
      <c r="J453" s="37" t="s">
        <v>4901</v>
      </c>
      <c r="R453" s="40" t="s">
        <v>4902</v>
      </c>
      <c r="W453" s="37" t="s">
        <v>4570</v>
      </c>
    </row>
    <row r="454" spans="1:24" ht="9.9499999999999993" customHeight="1" x14ac:dyDescent="0.2">
      <c r="C454" s="41">
        <v>1836.0112000000001</v>
      </c>
      <c r="D454" s="41">
        <v>1835.8712</v>
      </c>
      <c r="F454" s="60">
        <v>-0.14000000000000001</v>
      </c>
      <c r="G454" s="35">
        <v>-76</v>
      </c>
      <c r="H454" s="36">
        <v>409</v>
      </c>
      <c r="I454" s="36">
        <v>424</v>
      </c>
      <c r="J454" s="37" t="s">
        <v>4903</v>
      </c>
      <c r="N454" s="42">
        <v>53</v>
      </c>
      <c r="P454" s="43">
        <v>99.819000000000003</v>
      </c>
      <c r="W454" s="37" t="s">
        <v>4570</v>
      </c>
    </row>
    <row r="455" spans="1:24" ht="9.9499999999999993" customHeight="1" x14ac:dyDescent="0.2">
      <c r="C455" s="41">
        <v>1836.0112000000001</v>
      </c>
      <c r="D455" s="41">
        <v>1835.8712</v>
      </c>
      <c r="F455" s="60">
        <v>-0.14000000000000001</v>
      </c>
      <c r="G455" s="35">
        <v>-76</v>
      </c>
      <c r="H455" s="36">
        <v>409</v>
      </c>
      <c r="I455" s="36">
        <v>424</v>
      </c>
      <c r="J455" s="37" t="s">
        <v>4903</v>
      </c>
      <c r="W455" s="37" t="s">
        <v>4570</v>
      </c>
    </row>
    <row r="456" spans="1:24" ht="10.9" customHeight="1" x14ac:dyDescent="0.2">
      <c r="C456" s="41">
        <v>1970.7196000000001</v>
      </c>
      <c r="D456" s="41">
        <v>1970.8558</v>
      </c>
      <c r="F456" s="39">
        <v>0.13620000000000002</v>
      </c>
      <c r="G456" s="42">
        <v>69</v>
      </c>
      <c r="H456" s="36">
        <v>155</v>
      </c>
      <c r="I456" s="36">
        <v>167</v>
      </c>
      <c r="J456" s="37" t="s">
        <v>4904</v>
      </c>
      <c r="R456" s="40" t="s">
        <v>4905</v>
      </c>
      <c r="W456" s="37" t="s">
        <v>4570</v>
      </c>
    </row>
    <row r="457" spans="1:24" ht="10.9" customHeight="1" x14ac:dyDescent="0.2">
      <c r="R457" s="40" t="s">
        <v>4906</v>
      </c>
    </row>
    <row r="458" spans="1:24" ht="10.9" customHeight="1" x14ac:dyDescent="0.2">
      <c r="C458" s="41">
        <v>2883.1331</v>
      </c>
      <c r="D458" s="41">
        <v>2883.1472000000003</v>
      </c>
      <c r="F458" s="39">
        <v>1.4100000000000001E-2</v>
      </c>
      <c r="G458" s="47">
        <v>5</v>
      </c>
      <c r="H458" s="36">
        <v>220</v>
      </c>
      <c r="I458" s="36">
        <v>243</v>
      </c>
      <c r="J458" s="37" t="s">
        <v>4907</v>
      </c>
      <c r="R458" s="40" t="s">
        <v>4908</v>
      </c>
      <c r="W458" s="37" t="s">
        <v>4570</v>
      </c>
    </row>
    <row r="459" spans="1:24" ht="10.9" customHeight="1" x14ac:dyDescent="0.2">
      <c r="J459" s="37" t="s">
        <v>4909</v>
      </c>
    </row>
    <row r="460" spans="1:24" ht="10.9" customHeight="1" x14ac:dyDescent="0.2">
      <c r="R460" s="40"/>
    </row>
    <row r="461" spans="1:24" ht="10.9" customHeight="1" x14ac:dyDescent="0.2">
      <c r="J461" s="37"/>
    </row>
    <row r="462" spans="1:24" ht="11.45" customHeight="1" x14ac:dyDescent="0.2">
      <c r="A462" s="8" t="s">
        <v>4533</v>
      </c>
      <c r="B462" s="9"/>
      <c r="C462" s="9"/>
      <c r="D462" s="10" t="s">
        <v>4910</v>
      </c>
      <c r="E462" s="11"/>
      <c r="F462" s="11"/>
      <c r="G462" s="11"/>
      <c r="H462" s="11"/>
      <c r="I462" s="11"/>
      <c r="J462" s="12" t="s">
        <v>4535</v>
      </c>
      <c r="K462" s="9"/>
      <c r="L462" s="9"/>
      <c r="M462" s="10" t="s">
        <v>4536</v>
      </c>
      <c r="N462" s="11"/>
      <c r="O462" s="11"/>
      <c r="P462" s="11"/>
      <c r="Q462" s="11"/>
      <c r="S462" s="8" t="s">
        <v>4537</v>
      </c>
      <c r="T462" s="9"/>
      <c r="U462" s="10" t="s">
        <v>4538</v>
      </c>
      <c r="V462" s="11"/>
      <c r="W462" s="11"/>
      <c r="X462" s="11"/>
    </row>
    <row r="463" spans="1:24" ht="11.45" customHeight="1" x14ac:dyDescent="0.2">
      <c r="A463" s="8" t="s">
        <v>4539</v>
      </c>
      <c r="B463" s="9"/>
      <c r="C463" s="9"/>
      <c r="D463" s="10" t="s">
        <v>4540</v>
      </c>
      <c r="E463" s="11"/>
      <c r="F463" s="11"/>
      <c r="G463" s="11"/>
      <c r="H463" s="11"/>
      <c r="I463" s="11"/>
      <c r="J463" s="12" t="s">
        <v>4541</v>
      </c>
      <c r="K463" s="9"/>
      <c r="L463" s="9"/>
      <c r="M463" s="11"/>
      <c r="N463" s="11"/>
      <c r="O463" s="11"/>
      <c r="P463" s="11"/>
      <c r="Q463" s="11"/>
      <c r="S463" s="8" t="s">
        <v>4542</v>
      </c>
      <c r="T463" s="9"/>
      <c r="U463" s="13">
        <v>11</v>
      </c>
      <c r="V463" s="11"/>
      <c r="W463" s="11"/>
      <c r="X463" s="11"/>
    </row>
    <row r="464" spans="1:24" ht="12.2" customHeight="1" x14ac:dyDescent="0.2">
      <c r="A464" s="14" t="s">
        <v>4543</v>
      </c>
      <c r="C464" s="14" t="s">
        <v>4544</v>
      </c>
      <c r="I464" s="14" t="s">
        <v>4545</v>
      </c>
      <c r="K464" s="15" t="s">
        <v>4546</v>
      </c>
      <c r="L464" s="15" t="s">
        <v>4547</v>
      </c>
      <c r="N464" s="15" t="s">
        <v>4548</v>
      </c>
      <c r="P464" s="15" t="s">
        <v>4547</v>
      </c>
      <c r="Q464" s="15" t="s">
        <v>4547</v>
      </c>
      <c r="R464" s="16" t="s">
        <v>4549</v>
      </c>
      <c r="S464" s="15" t="s">
        <v>4549</v>
      </c>
    </row>
    <row r="465" spans="2:23" ht="12.2" customHeight="1" x14ac:dyDescent="0.2">
      <c r="L465" s="15" t="s">
        <v>4550</v>
      </c>
      <c r="N465" s="15" t="s">
        <v>4551</v>
      </c>
      <c r="P465" s="15" t="s">
        <v>4552</v>
      </c>
      <c r="Q465" s="15" t="s">
        <v>4552</v>
      </c>
      <c r="R465" s="16" t="s">
        <v>4552</v>
      </c>
      <c r="S465" s="15" t="s">
        <v>4553</v>
      </c>
    </row>
    <row r="466" spans="2:23" ht="12.2" customHeight="1" x14ac:dyDescent="0.2">
      <c r="Q466" s="15" t="s">
        <v>4553</v>
      </c>
    </row>
    <row r="467" spans="2:23" ht="12.2" customHeight="1" x14ac:dyDescent="0.2">
      <c r="B467" s="17">
        <v>1</v>
      </c>
      <c r="C467" s="18" t="s">
        <v>4911</v>
      </c>
      <c r="D467" s="19"/>
      <c r="E467" s="19"/>
      <c r="F467" s="19"/>
      <c r="G467" s="19"/>
      <c r="H467" s="19"/>
      <c r="I467" s="18" t="s">
        <v>4912</v>
      </c>
      <c r="J467" s="19"/>
      <c r="K467" s="20">
        <v>65280.9</v>
      </c>
      <c r="L467" s="61">
        <v>5</v>
      </c>
      <c r="M467" s="19"/>
      <c r="N467" s="22">
        <v>16</v>
      </c>
      <c r="O467" s="19"/>
      <c r="P467" s="23">
        <v>251</v>
      </c>
      <c r="Q467" s="23">
        <v>100</v>
      </c>
      <c r="R467" s="24">
        <v>233</v>
      </c>
      <c r="S467" s="23">
        <v>100</v>
      </c>
      <c r="T467" s="19"/>
      <c r="U467" s="19"/>
    </row>
    <row r="468" spans="2:23" ht="12.2" customHeight="1" x14ac:dyDescent="0.2">
      <c r="B468" s="19"/>
      <c r="C468" s="18" t="s">
        <v>4913</v>
      </c>
      <c r="D468" s="19"/>
      <c r="E468" s="19"/>
      <c r="F468" s="19"/>
      <c r="G468" s="19"/>
      <c r="H468" s="19"/>
      <c r="I468" s="19"/>
      <c r="J468" s="19"/>
      <c r="K468" s="19"/>
      <c r="L468" s="19"/>
      <c r="M468" s="19"/>
      <c r="N468" s="19"/>
      <c r="O468" s="19"/>
      <c r="P468" s="19"/>
      <c r="Q468" s="19"/>
      <c r="S468" s="19"/>
      <c r="T468" s="19"/>
      <c r="U468" s="19"/>
    </row>
    <row r="469" spans="2:23" ht="12.2" customHeight="1" x14ac:dyDescent="0.2">
      <c r="B469" s="19"/>
      <c r="C469" s="18" t="s">
        <v>4914</v>
      </c>
      <c r="D469" s="19"/>
      <c r="E469" s="19"/>
      <c r="F469" s="19"/>
      <c r="G469" s="19"/>
      <c r="H469" s="19"/>
      <c r="I469" s="19"/>
      <c r="J469" s="19"/>
      <c r="K469" s="19"/>
      <c r="L469" s="19"/>
      <c r="M469" s="19"/>
      <c r="N469" s="19"/>
      <c r="O469" s="19"/>
      <c r="P469" s="19"/>
      <c r="Q469" s="19"/>
      <c r="S469" s="19"/>
      <c r="T469" s="19"/>
      <c r="U469" s="19"/>
    </row>
    <row r="470" spans="2:23" ht="10.9" customHeight="1" x14ac:dyDescent="0.2">
      <c r="C470" s="14" t="s">
        <v>4557</v>
      </c>
    </row>
    <row r="471" spans="2:23" ht="12.2" customHeight="1" x14ac:dyDescent="0.2">
      <c r="C471" s="25" t="s">
        <v>4558</v>
      </c>
      <c r="D471" s="11"/>
      <c r="E471" s="25" t="s">
        <v>4559</v>
      </c>
      <c r="F471" s="25" t="s">
        <v>4560</v>
      </c>
      <c r="G471" s="25" t="s">
        <v>4561</v>
      </c>
      <c r="H471" s="25" t="s">
        <v>4562</v>
      </c>
      <c r="I471" s="25" t="s">
        <v>4563</v>
      </c>
      <c r="J471" s="26" t="s">
        <v>4564</v>
      </c>
      <c r="K471" s="11"/>
      <c r="L471" s="11"/>
      <c r="M471" s="11"/>
      <c r="N471" s="11"/>
      <c r="O471" s="25" t="s">
        <v>4565</v>
      </c>
      <c r="P471" s="25" t="s">
        <v>4553</v>
      </c>
      <c r="R471" s="27" t="s">
        <v>4566</v>
      </c>
      <c r="S471" s="11"/>
      <c r="T471" s="11"/>
      <c r="U471" s="11"/>
      <c r="V471" s="25" t="s">
        <v>4543</v>
      </c>
      <c r="W471" s="26" t="s">
        <v>4567</v>
      </c>
    </row>
    <row r="472" spans="2:23" ht="12.2" customHeight="1" x14ac:dyDescent="0.2">
      <c r="C472" s="11"/>
      <c r="D472" s="11"/>
      <c r="E472" s="11"/>
      <c r="F472" s="11"/>
      <c r="G472" s="11"/>
      <c r="H472" s="25" t="s">
        <v>4568</v>
      </c>
      <c r="I472" s="25" t="s">
        <v>4568</v>
      </c>
      <c r="J472" s="11"/>
      <c r="K472" s="11"/>
      <c r="L472" s="11"/>
      <c r="M472" s="11"/>
      <c r="N472" s="11"/>
      <c r="O472" s="25" t="s">
        <v>4552</v>
      </c>
      <c r="P472" s="11"/>
      <c r="S472" s="11"/>
      <c r="T472" s="11"/>
      <c r="U472" s="11"/>
      <c r="V472" s="11"/>
      <c r="W472" s="11"/>
    </row>
    <row r="473" spans="2:23" ht="9.9499999999999993" customHeight="1" x14ac:dyDescent="0.2">
      <c r="C473" s="62">
        <v>1045.5095000000001</v>
      </c>
      <c r="D473" s="62">
        <v>1045.4927</v>
      </c>
      <c r="E473" s="11"/>
      <c r="F473" s="29">
        <v>-1.6800000000000002E-2</v>
      </c>
      <c r="G473" s="30">
        <v>-16</v>
      </c>
      <c r="H473" s="31">
        <v>528</v>
      </c>
      <c r="I473" s="31">
        <v>537</v>
      </c>
      <c r="J473" s="32" t="s">
        <v>4915</v>
      </c>
      <c r="K473" s="11"/>
      <c r="L473" s="11"/>
      <c r="M473" s="11"/>
      <c r="N473" s="11"/>
      <c r="O473" s="11"/>
      <c r="P473" s="11"/>
      <c r="R473" s="40" t="s">
        <v>4868</v>
      </c>
      <c r="S473" s="11"/>
      <c r="T473" s="11"/>
      <c r="U473" s="11"/>
      <c r="V473" s="11"/>
      <c r="W473" s="32" t="s">
        <v>4570</v>
      </c>
    </row>
    <row r="474" spans="2:23" ht="9.9499999999999993" customHeight="1" x14ac:dyDescent="0.2">
      <c r="C474" s="41">
        <v>1109.5375000000001</v>
      </c>
      <c r="D474" s="41">
        <v>1109.4594</v>
      </c>
      <c r="F474" s="34">
        <v>-7.8100000000000003E-2</v>
      </c>
      <c r="G474" s="35">
        <v>-70</v>
      </c>
      <c r="H474" s="36">
        <v>135</v>
      </c>
      <c r="I474" s="36">
        <v>144</v>
      </c>
      <c r="J474" s="37" t="s">
        <v>4916</v>
      </c>
      <c r="N474" s="42">
        <v>73</v>
      </c>
      <c r="P474" s="43">
        <v>99.998000000000005</v>
      </c>
      <c r="W474" s="37" t="s">
        <v>4570</v>
      </c>
    </row>
    <row r="475" spans="2:23" ht="9.9499999999999993" customHeight="1" x14ac:dyDescent="0.2">
      <c r="C475" s="41">
        <v>1109.5375000000001</v>
      </c>
      <c r="D475" s="41">
        <v>1109.4594</v>
      </c>
      <c r="F475" s="34">
        <v>-7.8100000000000003E-2</v>
      </c>
      <c r="G475" s="35">
        <v>-70</v>
      </c>
      <c r="H475" s="36">
        <v>135</v>
      </c>
      <c r="I475" s="36">
        <v>144</v>
      </c>
      <c r="J475" s="37" t="s">
        <v>4916</v>
      </c>
      <c r="W475" s="37" t="s">
        <v>4570</v>
      </c>
    </row>
    <row r="476" spans="2:23" ht="9.9499999999999993" customHeight="1" x14ac:dyDescent="0.2">
      <c r="C476" s="41">
        <v>1239.6328000000001</v>
      </c>
      <c r="D476" s="41">
        <v>1239.5668000000001</v>
      </c>
      <c r="F476" s="45">
        <v>-6.6000000000000003E-2</v>
      </c>
      <c r="G476" s="35">
        <v>-53</v>
      </c>
      <c r="H476" s="36">
        <v>332</v>
      </c>
      <c r="I476" s="36">
        <v>342</v>
      </c>
      <c r="J476" s="37" t="s">
        <v>4917</v>
      </c>
      <c r="W476" s="37" t="s">
        <v>4570</v>
      </c>
    </row>
    <row r="477" spans="2:23" ht="9.9499999999999993" customHeight="1" x14ac:dyDescent="0.2">
      <c r="C477" s="41">
        <v>1242.7416000000001</v>
      </c>
      <c r="D477" s="44">
        <v>1242.653</v>
      </c>
      <c r="F477" s="34">
        <v>-8.8599999999999998E-2</v>
      </c>
      <c r="G477" s="35">
        <v>-71</v>
      </c>
      <c r="H477" s="42">
        <v>35</v>
      </c>
      <c r="I477" s="42">
        <v>46</v>
      </c>
      <c r="J477" s="37" t="s">
        <v>4918</v>
      </c>
      <c r="N477" s="42">
        <v>60</v>
      </c>
      <c r="P477" s="43">
        <v>99.966000000000008</v>
      </c>
      <c r="W477" s="37" t="s">
        <v>4570</v>
      </c>
    </row>
    <row r="478" spans="2:23" ht="9.9499999999999993" customHeight="1" x14ac:dyDescent="0.2">
      <c r="C478" s="41">
        <v>1242.7416000000001</v>
      </c>
      <c r="D478" s="44">
        <v>1242.653</v>
      </c>
      <c r="F478" s="34">
        <v>-8.8599999999999998E-2</v>
      </c>
      <c r="G478" s="35">
        <v>-71</v>
      </c>
      <c r="H478" s="42">
        <v>35</v>
      </c>
      <c r="I478" s="42">
        <v>46</v>
      </c>
      <c r="J478" s="37" t="s">
        <v>4918</v>
      </c>
      <c r="W478" s="37" t="s">
        <v>4570</v>
      </c>
    </row>
    <row r="479" spans="2:23" ht="9.9499999999999993" customHeight="1" x14ac:dyDescent="0.2">
      <c r="C479" s="41">
        <v>1245.6028000000001</v>
      </c>
      <c r="D479" s="41">
        <v>1245.5021000000002</v>
      </c>
      <c r="F479" s="34">
        <v>-0.10070000000000001</v>
      </c>
      <c r="G479" s="35">
        <v>-81</v>
      </c>
      <c r="H479" s="36">
        <v>476</v>
      </c>
      <c r="I479" s="36">
        <v>485</v>
      </c>
      <c r="J479" s="37" t="s">
        <v>4919</v>
      </c>
      <c r="R479" s="40" t="s">
        <v>4920</v>
      </c>
      <c r="W479" s="37" t="s">
        <v>4570</v>
      </c>
    </row>
    <row r="480" spans="2:23" ht="9.9499999999999993" customHeight="1" x14ac:dyDescent="0.2">
      <c r="C480" s="41">
        <v>1265.6385</v>
      </c>
      <c r="D480" s="41">
        <v>1265.5435</v>
      </c>
      <c r="F480" s="45">
        <v>-9.5000000000000001E-2</v>
      </c>
      <c r="G480" s="35">
        <v>-75</v>
      </c>
      <c r="H480" s="36">
        <v>134</v>
      </c>
      <c r="I480" s="36">
        <v>144</v>
      </c>
      <c r="J480" s="37" t="s">
        <v>4921</v>
      </c>
      <c r="W480" s="37" t="s">
        <v>4570</v>
      </c>
    </row>
    <row r="481" spans="3:23" ht="9.9499999999999993" customHeight="1" x14ac:dyDescent="0.2">
      <c r="C481" s="41">
        <v>1370.8365000000001</v>
      </c>
      <c r="D481" s="41">
        <v>1370.7371000000001</v>
      </c>
      <c r="F481" s="34">
        <v>-9.9400000000000002E-2</v>
      </c>
      <c r="G481" s="35">
        <v>-73</v>
      </c>
      <c r="H481" s="42">
        <v>34</v>
      </c>
      <c r="I481" s="42">
        <v>46</v>
      </c>
      <c r="J481" s="37" t="s">
        <v>4922</v>
      </c>
      <c r="W481" s="37" t="s">
        <v>4570</v>
      </c>
    </row>
    <row r="482" spans="3:23" ht="9.9499999999999993" customHeight="1" x14ac:dyDescent="0.2">
      <c r="C482" s="44">
        <v>1460.6659999999999</v>
      </c>
      <c r="D482" s="44">
        <v>1460.616</v>
      </c>
      <c r="F482" s="60">
        <v>-0.05</v>
      </c>
      <c r="G482" s="35">
        <v>-34</v>
      </c>
      <c r="H482" s="36">
        <v>145</v>
      </c>
      <c r="I482" s="36">
        <v>157</v>
      </c>
      <c r="J482" s="37" t="s">
        <v>4923</v>
      </c>
      <c r="R482" s="40" t="s">
        <v>4681</v>
      </c>
      <c r="W482" s="37" t="s">
        <v>4570</v>
      </c>
    </row>
    <row r="483" spans="3:23" ht="9.9499999999999993" customHeight="1" x14ac:dyDescent="0.2">
      <c r="C483" s="44">
        <v>1460.6659999999999</v>
      </c>
      <c r="D483" s="44">
        <v>1460.616</v>
      </c>
      <c r="F483" s="60">
        <v>-0.05</v>
      </c>
      <c r="G483" s="35">
        <v>-34</v>
      </c>
      <c r="H483" s="36">
        <v>145</v>
      </c>
      <c r="I483" s="36">
        <v>157</v>
      </c>
      <c r="J483" s="37" t="s">
        <v>4923</v>
      </c>
      <c r="R483" s="40" t="s">
        <v>4681</v>
      </c>
      <c r="W483" s="37" t="s">
        <v>4570</v>
      </c>
    </row>
    <row r="484" spans="3:23" ht="9.9499999999999993" customHeight="1" x14ac:dyDescent="0.2">
      <c r="C484" s="41">
        <v>1472.6855</v>
      </c>
      <c r="D484" s="41">
        <v>1472.6254000000001</v>
      </c>
      <c r="F484" s="34">
        <v>-6.0100000000000001E-2</v>
      </c>
      <c r="G484" s="35">
        <v>-41</v>
      </c>
      <c r="H484" s="36">
        <v>281</v>
      </c>
      <c r="I484" s="36">
        <v>292</v>
      </c>
      <c r="J484" s="37" t="s">
        <v>4924</v>
      </c>
      <c r="R484" s="40" t="s">
        <v>4925</v>
      </c>
      <c r="W484" s="37" t="s">
        <v>4570</v>
      </c>
    </row>
    <row r="485" spans="3:23" ht="9.9499999999999993" customHeight="1" x14ac:dyDescent="0.2">
      <c r="C485" s="41">
        <v>1488.7263</v>
      </c>
      <c r="D485" s="41">
        <v>1488.6201000000001</v>
      </c>
      <c r="F485" s="34">
        <v>-0.1062</v>
      </c>
      <c r="G485" s="35">
        <v>-71</v>
      </c>
      <c r="H485" s="36">
        <v>486</v>
      </c>
      <c r="I485" s="36">
        <v>498</v>
      </c>
      <c r="J485" s="37" t="s">
        <v>4926</v>
      </c>
      <c r="R485" s="40" t="s">
        <v>4927</v>
      </c>
      <c r="W485" s="37" t="s">
        <v>4570</v>
      </c>
    </row>
    <row r="486" spans="3:23" ht="9.9499999999999993" customHeight="1" x14ac:dyDescent="0.2">
      <c r="C486" s="41">
        <v>1517.6875</v>
      </c>
      <c r="D486" s="41">
        <v>1517.5826000000002</v>
      </c>
      <c r="F486" s="34">
        <v>-0.10490000000000001</v>
      </c>
      <c r="G486" s="35">
        <v>-69</v>
      </c>
      <c r="H486" s="36">
        <v>145</v>
      </c>
      <c r="I486" s="36">
        <v>157</v>
      </c>
      <c r="J486" s="37" t="s">
        <v>4923</v>
      </c>
      <c r="R486" s="40" t="s">
        <v>4928</v>
      </c>
      <c r="W486" s="37" t="s">
        <v>4570</v>
      </c>
    </row>
    <row r="487" spans="3:23" ht="9.9499999999999993" customHeight="1" x14ac:dyDescent="0.2">
      <c r="C487" s="44">
        <v>1572.903</v>
      </c>
      <c r="D487" s="41">
        <v>1573.0742</v>
      </c>
      <c r="F487" s="39">
        <v>0.17120000000000002</v>
      </c>
      <c r="G487" s="36">
        <v>109</v>
      </c>
      <c r="H487" s="36">
        <v>343</v>
      </c>
      <c r="I487" s="36">
        <v>358</v>
      </c>
      <c r="J487" s="37" t="s">
        <v>4929</v>
      </c>
      <c r="R487" s="40" t="s">
        <v>4930</v>
      </c>
      <c r="W487" s="37" t="s">
        <v>4570</v>
      </c>
    </row>
    <row r="488" spans="3:23" ht="10.9" customHeight="1" x14ac:dyDescent="0.2">
      <c r="C488" s="41">
        <v>1620.5988</v>
      </c>
      <c r="D488" s="41">
        <v>1620.7207000000001</v>
      </c>
      <c r="F488" s="39">
        <v>0.12190000000000001</v>
      </c>
      <c r="G488" s="42">
        <v>75</v>
      </c>
      <c r="H488" s="36">
        <v>145</v>
      </c>
      <c r="I488" s="36">
        <v>157</v>
      </c>
      <c r="J488" s="37" t="s">
        <v>4923</v>
      </c>
      <c r="R488" s="40" t="s">
        <v>4931</v>
      </c>
      <c r="W488" s="37" t="s">
        <v>4570</v>
      </c>
    </row>
    <row r="489" spans="3:23" ht="10.9" customHeight="1" x14ac:dyDescent="0.2">
      <c r="R489" s="40" t="s">
        <v>4932</v>
      </c>
    </row>
    <row r="490" spans="3:23" ht="9.9499999999999993" customHeight="1" x14ac:dyDescent="0.2">
      <c r="C490" s="41">
        <v>1942.0426</v>
      </c>
      <c r="D490" s="41">
        <v>1941.9115000000002</v>
      </c>
      <c r="F490" s="34">
        <v>-0.13109999999999999</v>
      </c>
      <c r="G490" s="35">
        <v>-68</v>
      </c>
      <c r="H490" s="36">
        <v>382</v>
      </c>
      <c r="I490" s="36">
        <v>398</v>
      </c>
      <c r="J490" s="37" t="s">
        <v>4933</v>
      </c>
      <c r="R490" s="40" t="s">
        <v>4880</v>
      </c>
      <c r="W490" s="37" t="s">
        <v>4570</v>
      </c>
    </row>
    <row r="491" spans="3:23" ht="9.9499999999999993" customHeight="1" x14ac:dyDescent="0.2">
      <c r="C491" s="41">
        <v>1942.0426</v>
      </c>
      <c r="D491" s="41">
        <v>1941.9115000000002</v>
      </c>
      <c r="F491" s="34">
        <v>-0.13109999999999999</v>
      </c>
      <c r="G491" s="35">
        <v>-68</v>
      </c>
      <c r="H491" s="36">
        <v>382</v>
      </c>
      <c r="I491" s="36">
        <v>398</v>
      </c>
      <c r="J491" s="37" t="s">
        <v>4933</v>
      </c>
      <c r="N491" s="36">
        <v>100</v>
      </c>
      <c r="P491" s="36">
        <v>100</v>
      </c>
      <c r="R491" s="40" t="s">
        <v>4880</v>
      </c>
      <c r="W491" s="37" t="s">
        <v>4570</v>
      </c>
    </row>
    <row r="492" spans="3:23" ht="10.9" customHeight="1" x14ac:dyDescent="0.2">
      <c r="C492" s="41">
        <v>2138.0071000000003</v>
      </c>
      <c r="D492" s="41">
        <v>2137.8728000000001</v>
      </c>
      <c r="F492" s="34">
        <v>-0.1343</v>
      </c>
      <c r="G492" s="35">
        <v>-63</v>
      </c>
      <c r="H492" s="36">
        <v>203</v>
      </c>
      <c r="I492" s="36">
        <v>221</v>
      </c>
      <c r="J492" s="37" t="s">
        <v>4934</v>
      </c>
      <c r="W492" s="37" t="s">
        <v>4570</v>
      </c>
    </row>
    <row r="493" spans="3:23" ht="10.9" customHeight="1" x14ac:dyDescent="0.2">
      <c r="J493" s="37" t="s">
        <v>4608</v>
      </c>
    </row>
    <row r="494" spans="3:23" ht="9.9499999999999993" customHeight="1" x14ac:dyDescent="0.2">
      <c r="C494" s="41">
        <v>2141.0071000000003</v>
      </c>
      <c r="D494" s="41">
        <v>2140.9636</v>
      </c>
      <c r="F494" s="34">
        <v>-4.3500000000000004E-2</v>
      </c>
      <c r="G494" s="35">
        <v>-20</v>
      </c>
      <c r="H494" s="36">
        <v>443</v>
      </c>
      <c r="I494" s="36">
        <v>459</v>
      </c>
      <c r="J494" s="37" t="s">
        <v>4935</v>
      </c>
      <c r="R494" s="40" t="s">
        <v>4936</v>
      </c>
      <c r="W494" s="37" t="s">
        <v>4570</v>
      </c>
    </row>
    <row r="495" spans="3:23" ht="9.9499999999999993" customHeight="1" x14ac:dyDescent="0.2">
      <c r="C495" s="41">
        <v>2141.0071000000003</v>
      </c>
      <c r="D495" s="41">
        <v>2140.9636</v>
      </c>
      <c r="F495" s="34">
        <v>-4.3500000000000004E-2</v>
      </c>
      <c r="G495" s="35">
        <v>-20</v>
      </c>
      <c r="H495" s="36">
        <v>443</v>
      </c>
      <c r="I495" s="36">
        <v>459</v>
      </c>
      <c r="J495" s="37" t="s">
        <v>4935</v>
      </c>
      <c r="R495" s="40" t="s">
        <v>4937</v>
      </c>
      <c r="W495" s="37" t="s">
        <v>4570</v>
      </c>
    </row>
    <row r="496" spans="3:23" ht="10.9" customHeight="1" x14ac:dyDescent="0.2">
      <c r="C496" s="44">
        <v>2154.002</v>
      </c>
      <c r="D496" s="41">
        <v>2153.8894</v>
      </c>
      <c r="F496" s="34">
        <v>-0.11260000000000001</v>
      </c>
      <c r="G496" s="35">
        <v>-52</v>
      </c>
      <c r="H496" s="36">
        <v>203</v>
      </c>
      <c r="I496" s="36">
        <v>221</v>
      </c>
      <c r="J496" s="37" t="s">
        <v>4934</v>
      </c>
      <c r="R496" s="40" t="s">
        <v>4625</v>
      </c>
      <c r="W496" s="37" t="s">
        <v>4570</v>
      </c>
    </row>
    <row r="497" spans="1:24" ht="10.9" customHeight="1" x14ac:dyDescent="0.2">
      <c r="J497" s="37" t="s">
        <v>4608</v>
      </c>
    </row>
    <row r="498" spans="1:24" ht="10.9" customHeight="1" x14ac:dyDescent="0.2">
      <c r="C498" s="44">
        <v>2213.1350000000002</v>
      </c>
      <c r="D498" s="41">
        <v>2212.9758000000002</v>
      </c>
      <c r="F498" s="34">
        <v>-0.15920000000000001</v>
      </c>
      <c r="G498" s="35">
        <v>-72</v>
      </c>
      <c r="H498" s="36">
        <v>114</v>
      </c>
      <c r="I498" s="36">
        <v>133</v>
      </c>
      <c r="J498" s="37" t="s">
        <v>4938</v>
      </c>
      <c r="W498" s="37" t="s">
        <v>4570</v>
      </c>
    </row>
    <row r="499" spans="1:24" ht="10.9" customHeight="1" x14ac:dyDescent="0.2">
      <c r="J499" s="37" t="s">
        <v>4939</v>
      </c>
    </row>
    <row r="500" spans="1:24" ht="10.9" customHeight="1" x14ac:dyDescent="0.2">
      <c r="C500" s="41">
        <v>2408.8857000000003</v>
      </c>
      <c r="D500" s="41">
        <v>2409.0542</v>
      </c>
      <c r="F500" s="39">
        <v>0.16850000000000001</v>
      </c>
      <c r="G500" s="42">
        <v>70</v>
      </c>
      <c r="H500" s="36">
        <v>145</v>
      </c>
      <c r="I500" s="36">
        <v>163</v>
      </c>
      <c r="J500" s="37" t="s">
        <v>4940</v>
      </c>
      <c r="R500" s="40" t="s">
        <v>4941</v>
      </c>
      <c r="W500" s="37" t="s">
        <v>4570</v>
      </c>
    </row>
    <row r="501" spans="1:24" ht="10.9" customHeight="1" x14ac:dyDescent="0.2">
      <c r="J501" s="37" t="s">
        <v>4939</v>
      </c>
      <c r="R501" s="40" t="s">
        <v>4942</v>
      </c>
    </row>
    <row r="502" spans="1:24" ht="10.9" customHeight="1" x14ac:dyDescent="0.2">
      <c r="J502" s="37"/>
    </row>
    <row r="503" spans="1:24" ht="11.45" customHeight="1" x14ac:dyDescent="0.2">
      <c r="A503" s="8" t="s">
        <v>4533</v>
      </c>
      <c r="B503" s="9"/>
      <c r="C503" s="9"/>
      <c r="D503" s="10" t="s">
        <v>4943</v>
      </c>
      <c r="E503" s="11"/>
      <c r="F503" s="11"/>
      <c r="G503" s="11"/>
      <c r="H503" s="11"/>
      <c r="I503" s="11"/>
      <c r="J503" s="12" t="s">
        <v>4535</v>
      </c>
      <c r="K503" s="9"/>
      <c r="L503" s="9"/>
      <c r="M503" s="10" t="s">
        <v>4536</v>
      </c>
      <c r="N503" s="11"/>
      <c r="O503" s="11"/>
      <c r="P503" s="11"/>
      <c r="Q503" s="11"/>
      <c r="S503" s="8" t="s">
        <v>4537</v>
      </c>
      <c r="T503" s="9"/>
      <c r="U503" s="10" t="s">
        <v>4538</v>
      </c>
      <c r="V503" s="11"/>
      <c r="W503" s="11"/>
      <c r="X503" s="11"/>
    </row>
    <row r="504" spans="1:24" ht="11.45" customHeight="1" x14ac:dyDescent="0.2">
      <c r="A504" s="8" t="s">
        <v>4539</v>
      </c>
      <c r="B504" s="9"/>
      <c r="C504" s="9"/>
      <c r="D504" s="10" t="s">
        <v>4540</v>
      </c>
      <c r="E504" s="11"/>
      <c r="F504" s="11"/>
      <c r="G504" s="11"/>
      <c r="H504" s="11"/>
      <c r="I504" s="11"/>
      <c r="J504" s="12" t="s">
        <v>4541</v>
      </c>
      <c r="K504" s="9"/>
      <c r="L504" s="9"/>
      <c r="M504" s="11"/>
      <c r="N504" s="11"/>
      <c r="O504" s="11"/>
      <c r="P504" s="11"/>
      <c r="Q504" s="11"/>
      <c r="S504" s="8" t="s">
        <v>4542</v>
      </c>
      <c r="T504" s="9"/>
      <c r="U504" s="13">
        <v>11</v>
      </c>
      <c r="V504" s="11"/>
      <c r="W504" s="11"/>
      <c r="X504" s="11"/>
    </row>
    <row r="505" spans="1:24" ht="12.2" customHeight="1" x14ac:dyDescent="0.2">
      <c r="A505" s="14" t="s">
        <v>4543</v>
      </c>
      <c r="C505" s="14" t="s">
        <v>4544</v>
      </c>
      <c r="I505" s="14" t="s">
        <v>4545</v>
      </c>
      <c r="K505" s="15" t="s">
        <v>4546</v>
      </c>
      <c r="L505" s="15" t="s">
        <v>4547</v>
      </c>
      <c r="N505" s="15" t="s">
        <v>4548</v>
      </c>
      <c r="P505" s="15" t="s">
        <v>4547</v>
      </c>
      <c r="Q505" s="15" t="s">
        <v>4547</v>
      </c>
      <c r="R505" s="16" t="s">
        <v>4549</v>
      </c>
      <c r="S505" s="15" t="s">
        <v>4549</v>
      </c>
    </row>
    <row r="506" spans="1:24" ht="12.2" customHeight="1" x14ac:dyDescent="0.2">
      <c r="L506" s="15" t="s">
        <v>4550</v>
      </c>
      <c r="N506" s="15" t="s">
        <v>4551</v>
      </c>
      <c r="P506" s="15" t="s">
        <v>4552</v>
      </c>
      <c r="Q506" s="15" t="s">
        <v>4552</v>
      </c>
      <c r="R506" s="16" t="s">
        <v>4552</v>
      </c>
      <c r="S506" s="15" t="s">
        <v>4553</v>
      </c>
    </row>
    <row r="507" spans="1:24" ht="12.2" customHeight="1" x14ac:dyDescent="0.2">
      <c r="Q507" s="15" t="s">
        <v>4553</v>
      </c>
    </row>
    <row r="508" spans="1:24" ht="12.2" customHeight="1" x14ac:dyDescent="0.2">
      <c r="B508" s="17">
        <v>1</v>
      </c>
      <c r="C508" s="18" t="s">
        <v>4944</v>
      </c>
      <c r="D508" s="19"/>
      <c r="E508" s="19"/>
      <c r="F508" s="19"/>
      <c r="G508" s="19"/>
      <c r="H508" s="19"/>
      <c r="I508" s="18" t="s">
        <v>4945</v>
      </c>
      <c r="J508" s="19"/>
      <c r="K508" s="20">
        <v>62238.600000000006</v>
      </c>
      <c r="L508" s="21">
        <v>5.95</v>
      </c>
      <c r="M508" s="19"/>
      <c r="N508" s="22">
        <v>22</v>
      </c>
      <c r="O508" s="19"/>
      <c r="P508" s="23">
        <v>848</v>
      </c>
      <c r="Q508" s="23">
        <v>100</v>
      </c>
      <c r="R508" s="24">
        <v>808</v>
      </c>
      <c r="S508" s="23">
        <v>100</v>
      </c>
      <c r="T508" s="19"/>
      <c r="U508" s="19"/>
    </row>
    <row r="509" spans="1:24" ht="12.2" customHeight="1" x14ac:dyDescent="0.2">
      <c r="B509" s="19"/>
      <c r="C509" s="18" t="s">
        <v>4946</v>
      </c>
      <c r="D509" s="19"/>
      <c r="E509" s="19"/>
      <c r="F509" s="19"/>
      <c r="G509" s="19"/>
      <c r="H509" s="19"/>
      <c r="I509" s="19"/>
      <c r="J509" s="19"/>
      <c r="K509" s="19"/>
      <c r="L509" s="19"/>
      <c r="M509" s="19"/>
      <c r="N509" s="19"/>
      <c r="O509" s="19"/>
      <c r="P509" s="19"/>
      <c r="Q509" s="19"/>
      <c r="S509" s="19"/>
      <c r="T509" s="19"/>
      <c r="U509" s="19"/>
    </row>
    <row r="510" spans="1:24" ht="10.9" customHeight="1" x14ac:dyDescent="0.2">
      <c r="C510" s="14" t="s">
        <v>4557</v>
      </c>
    </row>
    <row r="511" spans="1:24" ht="12.2" customHeight="1" x14ac:dyDescent="0.2">
      <c r="C511" s="25" t="s">
        <v>4558</v>
      </c>
      <c r="D511" s="11"/>
      <c r="E511" s="25" t="s">
        <v>4559</v>
      </c>
      <c r="F511" s="25" t="s">
        <v>4560</v>
      </c>
      <c r="G511" s="25" t="s">
        <v>4561</v>
      </c>
      <c r="H511" s="25" t="s">
        <v>4562</v>
      </c>
      <c r="I511" s="25" t="s">
        <v>4563</v>
      </c>
      <c r="J511" s="26" t="s">
        <v>4564</v>
      </c>
      <c r="K511" s="11"/>
      <c r="L511" s="11"/>
      <c r="M511" s="11"/>
      <c r="N511" s="11"/>
      <c r="O511" s="25" t="s">
        <v>4565</v>
      </c>
      <c r="P511" s="25" t="s">
        <v>4553</v>
      </c>
      <c r="R511" s="27" t="s">
        <v>4566</v>
      </c>
      <c r="S511" s="11"/>
      <c r="T511" s="11"/>
      <c r="U511" s="11"/>
      <c r="V511" s="25" t="s">
        <v>4543</v>
      </c>
      <c r="W511" s="26" t="s">
        <v>4567</v>
      </c>
    </row>
    <row r="512" spans="1:24" ht="12.2" customHeight="1" x14ac:dyDescent="0.2">
      <c r="C512" s="11"/>
      <c r="D512" s="11"/>
      <c r="E512" s="11"/>
      <c r="F512" s="11"/>
      <c r="G512" s="11"/>
      <c r="H512" s="25" t="s">
        <v>4568</v>
      </c>
      <c r="I512" s="25" t="s">
        <v>4568</v>
      </c>
      <c r="J512" s="11"/>
      <c r="K512" s="11"/>
      <c r="L512" s="11"/>
      <c r="M512" s="11"/>
      <c r="N512" s="11"/>
      <c r="O512" s="25" t="s">
        <v>4552</v>
      </c>
      <c r="P512" s="11"/>
      <c r="S512" s="11"/>
      <c r="T512" s="11"/>
      <c r="U512" s="11"/>
      <c r="V512" s="11"/>
      <c r="W512" s="11"/>
    </row>
    <row r="513" spans="3:23" ht="9.9499999999999993" customHeight="1" x14ac:dyDescent="0.2">
      <c r="C513" s="33">
        <v>813.42130000000009</v>
      </c>
      <c r="D513" s="33">
        <v>813.38840000000005</v>
      </c>
      <c r="F513" s="34">
        <v>-3.2899999999999999E-2</v>
      </c>
      <c r="G513" s="35">
        <v>-40</v>
      </c>
      <c r="H513" s="42">
        <v>57</v>
      </c>
      <c r="I513" s="42">
        <v>63</v>
      </c>
      <c r="J513" s="37" t="s">
        <v>4947</v>
      </c>
      <c r="W513" s="37" t="s">
        <v>4570</v>
      </c>
    </row>
    <row r="514" spans="3:23" ht="9.9499999999999993" customHeight="1" x14ac:dyDescent="0.2">
      <c r="C514" s="38">
        <v>878.44400000000007</v>
      </c>
      <c r="D514" s="33">
        <v>878.42960000000005</v>
      </c>
      <c r="F514" s="34">
        <v>-1.4400000000000001E-2</v>
      </c>
      <c r="G514" s="35">
        <v>-16</v>
      </c>
      <c r="H514" s="36">
        <v>362</v>
      </c>
      <c r="I514" s="36">
        <v>368</v>
      </c>
      <c r="J514" s="37" t="s">
        <v>4948</v>
      </c>
      <c r="W514" s="37" t="s">
        <v>4570</v>
      </c>
    </row>
    <row r="515" spans="3:23" ht="9.9499999999999993" customHeight="1" x14ac:dyDescent="0.2">
      <c r="C515" s="33">
        <v>908.49880000000007</v>
      </c>
      <c r="D515" s="33">
        <v>908.45140000000004</v>
      </c>
      <c r="F515" s="34">
        <v>-4.7400000000000005E-2</v>
      </c>
      <c r="G515" s="35">
        <v>-52</v>
      </c>
      <c r="H515" s="36">
        <v>391</v>
      </c>
      <c r="I515" s="36">
        <v>397</v>
      </c>
      <c r="J515" s="37" t="s">
        <v>4949</v>
      </c>
      <c r="N515" s="42">
        <v>46</v>
      </c>
      <c r="P515" s="43">
        <v>99.058000000000007</v>
      </c>
      <c r="W515" s="37" t="s">
        <v>4570</v>
      </c>
    </row>
    <row r="516" spans="3:23" ht="9.9499999999999993" customHeight="1" x14ac:dyDescent="0.2">
      <c r="C516" s="33">
        <v>908.49880000000007</v>
      </c>
      <c r="D516" s="33">
        <v>908.45140000000004</v>
      </c>
      <c r="F516" s="34">
        <v>-4.7400000000000005E-2</v>
      </c>
      <c r="G516" s="35">
        <v>-52</v>
      </c>
      <c r="H516" s="36">
        <v>391</v>
      </c>
      <c r="I516" s="36">
        <v>397</v>
      </c>
      <c r="J516" s="37" t="s">
        <v>4949</v>
      </c>
      <c r="W516" s="37" t="s">
        <v>4570</v>
      </c>
    </row>
    <row r="517" spans="3:23" ht="9.9499999999999993" customHeight="1" x14ac:dyDescent="0.2">
      <c r="C517" s="44">
        <v>1015.553</v>
      </c>
      <c r="D517" s="41">
        <v>1015.5011000000001</v>
      </c>
      <c r="F517" s="34">
        <v>-5.1900000000000002E-2</v>
      </c>
      <c r="G517" s="35">
        <v>-51</v>
      </c>
      <c r="H517" s="36">
        <v>259</v>
      </c>
      <c r="I517" s="36">
        <v>268</v>
      </c>
      <c r="J517" s="37" t="s">
        <v>4950</v>
      </c>
      <c r="W517" s="37" t="s">
        <v>4570</v>
      </c>
    </row>
    <row r="518" spans="3:23" ht="9.9499999999999993" customHeight="1" x14ac:dyDescent="0.2">
      <c r="C518" s="41">
        <v>1140.6088</v>
      </c>
      <c r="D518" s="41">
        <v>1140.5397</v>
      </c>
      <c r="F518" s="34">
        <v>-6.9100000000000009E-2</v>
      </c>
      <c r="G518" s="35">
        <v>-61</v>
      </c>
      <c r="H518" s="36">
        <v>472</v>
      </c>
      <c r="I518" s="36">
        <v>480</v>
      </c>
      <c r="J518" s="37" t="s">
        <v>4951</v>
      </c>
      <c r="W518" s="37" t="s">
        <v>4570</v>
      </c>
    </row>
    <row r="519" spans="3:23" ht="9.9499999999999993" customHeight="1" x14ac:dyDescent="0.2">
      <c r="C519" s="41">
        <v>1246.6348</v>
      </c>
      <c r="D519" s="41">
        <v>1246.6212</v>
      </c>
      <c r="F519" s="34">
        <v>-1.3600000000000001E-2</v>
      </c>
      <c r="G519" s="35">
        <v>-11</v>
      </c>
      <c r="H519" s="36">
        <v>147</v>
      </c>
      <c r="I519" s="36">
        <v>157</v>
      </c>
      <c r="J519" s="37" t="s">
        <v>4952</v>
      </c>
      <c r="W519" s="37" t="s">
        <v>4570</v>
      </c>
    </row>
    <row r="520" spans="3:23" ht="9.9499999999999993" customHeight="1" x14ac:dyDescent="0.2">
      <c r="C520" s="41">
        <v>1294.6936000000001</v>
      </c>
      <c r="D520" s="41">
        <v>1294.6189000000002</v>
      </c>
      <c r="F520" s="34">
        <v>-7.4700000000000003E-2</v>
      </c>
      <c r="G520" s="35">
        <v>-58</v>
      </c>
      <c r="H520" s="42">
        <v>64</v>
      </c>
      <c r="I520" s="42">
        <v>75</v>
      </c>
      <c r="J520" s="37" t="s">
        <v>4953</v>
      </c>
      <c r="W520" s="37" t="s">
        <v>4570</v>
      </c>
    </row>
    <row r="521" spans="3:23" ht="9.9499999999999993" customHeight="1" x14ac:dyDescent="0.2">
      <c r="C521" s="54">
        <v>1296.71</v>
      </c>
      <c r="D521" s="41">
        <v>1296.6339</v>
      </c>
      <c r="F521" s="34">
        <v>-7.6100000000000001E-2</v>
      </c>
      <c r="G521" s="35">
        <v>-59</v>
      </c>
      <c r="H521" s="36">
        <v>472</v>
      </c>
      <c r="I521" s="36">
        <v>481</v>
      </c>
      <c r="J521" s="37" t="s">
        <v>4954</v>
      </c>
      <c r="W521" s="37" t="s">
        <v>4570</v>
      </c>
    </row>
    <row r="522" spans="3:23" ht="9.9499999999999993" customHeight="1" x14ac:dyDescent="0.2">
      <c r="C522" s="54">
        <v>1296.71</v>
      </c>
      <c r="D522" s="41">
        <v>1296.6339</v>
      </c>
      <c r="F522" s="34">
        <v>-7.6100000000000001E-2</v>
      </c>
      <c r="G522" s="35">
        <v>-59</v>
      </c>
      <c r="H522" s="36">
        <v>472</v>
      </c>
      <c r="I522" s="36">
        <v>481</v>
      </c>
      <c r="J522" s="37" t="s">
        <v>4954</v>
      </c>
      <c r="N522" s="42">
        <v>63</v>
      </c>
      <c r="P522" s="43">
        <v>99.981000000000009</v>
      </c>
      <c r="W522" s="37" t="s">
        <v>4570</v>
      </c>
    </row>
    <row r="523" spans="3:23" ht="9.9499999999999993" customHeight="1" x14ac:dyDescent="0.2">
      <c r="C523" s="41">
        <v>1310.6885</v>
      </c>
      <c r="D523" s="41">
        <v>1310.6022</v>
      </c>
      <c r="F523" s="34">
        <v>-8.6300000000000002E-2</v>
      </c>
      <c r="G523" s="35">
        <v>-66</v>
      </c>
      <c r="H523" s="42">
        <v>64</v>
      </c>
      <c r="I523" s="42">
        <v>75</v>
      </c>
      <c r="J523" s="37" t="s">
        <v>4953</v>
      </c>
      <c r="R523" s="40" t="s">
        <v>4868</v>
      </c>
      <c r="W523" s="37" t="s">
        <v>4570</v>
      </c>
    </row>
    <row r="524" spans="3:23" ht="9.9499999999999993" customHeight="1" x14ac:dyDescent="0.2">
      <c r="C524" s="41">
        <v>1332.6783</v>
      </c>
      <c r="D524" s="44">
        <v>1332.5820000000001</v>
      </c>
      <c r="F524" s="34">
        <v>-9.6300000000000011E-2</v>
      </c>
      <c r="G524" s="35">
        <v>-72</v>
      </c>
      <c r="H524" s="36">
        <v>554</v>
      </c>
      <c r="I524" s="36">
        <v>565</v>
      </c>
      <c r="J524" s="37" t="s">
        <v>4955</v>
      </c>
      <c r="R524" s="40" t="s">
        <v>4678</v>
      </c>
      <c r="W524" s="37" t="s">
        <v>4570</v>
      </c>
    </row>
    <row r="525" spans="3:23" ht="9.9499999999999993" customHeight="1" x14ac:dyDescent="0.2">
      <c r="C525" s="41">
        <v>1390.6549</v>
      </c>
      <c r="D525" s="41">
        <v>1390.6571000000001</v>
      </c>
      <c r="F525" s="39">
        <v>2.2000000000000001E-3</v>
      </c>
      <c r="G525" s="47">
        <v>2</v>
      </c>
      <c r="H525" s="42">
        <v>64</v>
      </c>
      <c r="I525" s="42">
        <v>75</v>
      </c>
      <c r="J525" s="37" t="s">
        <v>4953</v>
      </c>
      <c r="R525" s="40" t="s">
        <v>4688</v>
      </c>
      <c r="W525" s="37" t="s">
        <v>4570</v>
      </c>
    </row>
    <row r="526" spans="3:23" ht="9.9499999999999993" customHeight="1" x14ac:dyDescent="0.2">
      <c r="C526" s="41">
        <v>1682.8707000000002</v>
      </c>
      <c r="D526" s="41">
        <v>1682.7717</v>
      </c>
      <c r="F526" s="45">
        <v>-9.9000000000000005E-2</v>
      </c>
      <c r="G526" s="35">
        <v>-59</v>
      </c>
      <c r="H526" s="36">
        <v>452</v>
      </c>
      <c r="I526" s="36">
        <v>467</v>
      </c>
      <c r="J526" s="37" t="s">
        <v>4956</v>
      </c>
      <c r="W526" s="37" t="s">
        <v>4570</v>
      </c>
    </row>
    <row r="527" spans="3:23" ht="9.9499999999999993" customHeight="1" x14ac:dyDescent="0.2">
      <c r="C527" s="41">
        <v>1682.8707000000002</v>
      </c>
      <c r="D527" s="41">
        <v>1682.7717</v>
      </c>
      <c r="F527" s="45">
        <v>-9.9000000000000005E-2</v>
      </c>
      <c r="G527" s="35">
        <v>-59</v>
      </c>
      <c r="H527" s="36">
        <v>452</v>
      </c>
      <c r="I527" s="36">
        <v>467</v>
      </c>
      <c r="J527" s="37" t="s">
        <v>4956</v>
      </c>
      <c r="N527" s="42">
        <v>80</v>
      </c>
      <c r="P527" s="36">
        <v>100</v>
      </c>
      <c r="W527" s="37" t="s">
        <v>4570</v>
      </c>
    </row>
    <row r="528" spans="3:23" ht="9.9499999999999993" customHeight="1" x14ac:dyDescent="0.2">
      <c r="C528" s="41">
        <v>1792.8348000000001</v>
      </c>
      <c r="D528" s="41">
        <v>1792.7325000000001</v>
      </c>
      <c r="F528" s="34">
        <v>-0.1023</v>
      </c>
      <c r="G528" s="35">
        <v>-57</v>
      </c>
      <c r="H528" s="36">
        <v>346</v>
      </c>
      <c r="I528" s="36">
        <v>361</v>
      </c>
      <c r="J528" s="37" t="s">
        <v>4957</v>
      </c>
      <c r="W528" s="37" t="s">
        <v>4570</v>
      </c>
    </row>
    <row r="529" spans="3:23" ht="9.9499999999999993" customHeight="1" x14ac:dyDescent="0.2">
      <c r="C529" s="41">
        <v>1792.8348000000001</v>
      </c>
      <c r="D529" s="41">
        <v>1792.7325000000001</v>
      </c>
      <c r="F529" s="34">
        <v>-0.1023</v>
      </c>
      <c r="G529" s="35">
        <v>-57</v>
      </c>
      <c r="H529" s="36">
        <v>346</v>
      </c>
      <c r="I529" s="36">
        <v>361</v>
      </c>
      <c r="J529" s="37" t="s">
        <v>4957</v>
      </c>
      <c r="N529" s="42">
        <v>76</v>
      </c>
      <c r="P529" s="36">
        <v>100</v>
      </c>
      <c r="W529" s="37" t="s">
        <v>4570</v>
      </c>
    </row>
    <row r="530" spans="3:23" ht="9.9499999999999993" customHeight="1" x14ac:dyDescent="0.2">
      <c r="C530" s="41">
        <v>1911.0222000000001</v>
      </c>
      <c r="D530" s="41">
        <v>1910.9139</v>
      </c>
      <c r="F530" s="34">
        <v>-0.10830000000000001</v>
      </c>
      <c r="G530" s="35">
        <v>-57</v>
      </c>
      <c r="H530" s="36">
        <v>174</v>
      </c>
      <c r="I530" s="36">
        <v>189</v>
      </c>
      <c r="J530" s="37" t="s">
        <v>4958</v>
      </c>
      <c r="W530" s="37" t="s">
        <v>4570</v>
      </c>
    </row>
    <row r="531" spans="3:23" ht="9.9499999999999993" customHeight="1" x14ac:dyDescent="0.2">
      <c r="C531" s="41">
        <v>1911.0222000000001</v>
      </c>
      <c r="D531" s="41">
        <v>1910.9139</v>
      </c>
      <c r="F531" s="34">
        <v>-0.10830000000000001</v>
      </c>
      <c r="G531" s="35">
        <v>-57</v>
      </c>
      <c r="H531" s="36">
        <v>174</v>
      </c>
      <c r="I531" s="36">
        <v>189</v>
      </c>
      <c r="J531" s="37" t="s">
        <v>4958</v>
      </c>
      <c r="N531" s="36">
        <v>101</v>
      </c>
      <c r="P531" s="36">
        <v>100</v>
      </c>
      <c r="W531" s="37" t="s">
        <v>4570</v>
      </c>
    </row>
    <row r="532" spans="3:23" ht="9.9499999999999993" customHeight="1" x14ac:dyDescent="0.2">
      <c r="C532" s="41">
        <v>1922.7698</v>
      </c>
      <c r="D532" s="41">
        <v>1922.8066000000001</v>
      </c>
      <c r="F532" s="39">
        <v>3.6799999999999999E-2</v>
      </c>
      <c r="G532" s="42">
        <v>19</v>
      </c>
      <c r="H532" s="36">
        <v>452</v>
      </c>
      <c r="I532" s="36">
        <v>467</v>
      </c>
      <c r="J532" s="37" t="s">
        <v>4956</v>
      </c>
      <c r="R532" s="40" t="s">
        <v>4959</v>
      </c>
      <c r="W532" s="37" t="s">
        <v>4570</v>
      </c>
    </row>
    <row r="533" spans="3:23" ht="9.9499999999999993" customHeight="1" x14ac:dyDescent="0.2">
      <c r="C533" s="41">
        <v>2013.8793000000001</v>
      </c>
      <c r="D533" s="41">
        <v>2013.9504000000002</v>
      </c>
      <c r="F533" s="39">
        <v>7.1099999999999997E-2</v>
      </c>
      <c r="G533" s="42">
        <v>35</v>
      </c>
      <c r="H533" s="36">
        <v>424</v>
      </c>
      <c r="I533" s="36">
        <v>440</v>
      </c>
      <c r="J533" s="37" t="s">
        <v>4960</v>
      </c>
      <c r="W533" s="37" t="s">
        <v>4570</v>
      </c>
    </row>
    <row r="534" spans="3:23" ht="9.9499999999999993" customHeight="1" x14ac:dyDescent="0.2">
      <c r="C534" s="41">
        <v>2070.9009000000001</v>
      </c>
      <c r="D534" s="41">
        <v>2070.7854000000002</v>
      </c>
      <c r="F534" s="34">
        <v>-0.11550000000000001</v>
      </c>
      <c r="G534" s="35">
        <v>-56</v>
      </c>
      <c r="H534" s="36">
        <v>424</v>
      </c>
      <c r="I534" s="36">
        <v>440</v>
      </c>
      <c r="J534" s="37" t="s">
        <v>4960</v>
      </c>
      <c r="R534" s="40" t="s">
        <v>4961</v>
      </c>
      <c r="W534" s="37" t="s">
        <v>4570</v>
      </c>
    </row>
    <row r="535" spans="3:23" ht="9.9499999999999993" customHeight="1" x14ac:dyDescent="0.2">
      <c r="C535" s="41">
        <v>2086.8958000000002</v>
      </c>
      <c r="D535" s="54">
        <v>2086.79</v>
      </c>
      <c r="F535" s="34">
        <v>-0.10580000000000001</v>
      </c>
      <c r="G535" s="35">
        <v>-51</v>
      </c>
      <c r="H535" s="36">
        <v>424</v>
      </c>
      <c r="I535" s="36">
        <v>440</v>
      </c>
      <c r="J535" s="37" t="s">
        <v>4960</v>
      </c>
      <c r="R535" s="40" t="s">
        <v>4962</v>
      </c>
      <c r="W535" s="37" t="s">
        <v>4570</v>
      </c>
    </row>
    <row r="536" spans="3:23" ht="10.9" customHeight="1" x14ac:dyDescent="0.2">
      <c r="C536" s="41">
        <v>2148.0565999999999</v>
      </c>
      <c r="D536" s="41">
        <v>2147.9399000000003</v>
      </c>
      <c r="F536" s="34">
        <v>-0.11670000000000001</v>
      </c>
      <c r="G536" s="35">
        <v>-54</v>
      </c>
      <c r="H536" s="36">
        <v>342</v>
      </c>
      <c r="I536" s="36">
        <v>361</v>
      </c>
      <c r="J536" s="37" t="s">
        <v>4963</v>
      </c>
      <c r="W536" s="37" t="s">
        <v>4570</v>
      </c>
    </row>
    <row r="537" spans="3:23" ht="10.9" customHeight="1" x14ac:dyDescent="0.2">
      <c r="J537" s="37" t="s">
        <v>4964</v>
      </c>
    </row>
    <row r="538" spans="3:23" ht="9.9499999999999993" customHeight="1" x14ac:dyDescent="0.2">
      <c r="C538" s="41">
        <v>2169.0635000000002</v>
      </c>
      <c r="D538" s="41">
        <v>2168.9502000000002</v>
      </c>
      <c r="F538" s="34">
        <v>-0.11330000000000001</v>
      </c>
      <c r="G538" s="35">
        <v>-52</v>
      </c>
      <c r="H538" s="42">
        <v>57</v>
      </c>
      <c r="I538" s="42">
        <v>75</v>
      </c>
      <c r="J538" s="37" t="s">
        <v>4965</v>
      </c>
      <c r="R538" s="40" t="s">
        <v>4678</v>
      </c>
      <c r="W538" s="37" t="s">
        <v>4570</v>
      </c>
    </row>
    <row r="539" spans="3:23" ht="10.9" customHeight="1" x14ac:dyDescent="0.2">
      <c r="C539" s="41">
        <v>2169.0684000000001</v>
      </c>
      <c r="D539" s="41">
        <v>2168.9502000000002</v>
      </c>
      <c r="F539" s="34">
        <v>-0.1182</v>
      </c>
      <c r="G539" s="35">
        <v>-54</v>
      </c>
      <c r="H539" s="36">
        <v>533</v>
      </c>
      <c r="I539" s="36">
        <v>552</v>
      </c>
      <c r="J539" s="37" t="s">
        <v>4966</v>
      </c>
      <c r="N539" s="36">
        <v>181</v>
      </c>
      <c r="P539" s="36">
        <v>100</v>
      </c>
      <c r="W539" s="37" t="s">
        <v>4570</v>
      </c>
    </row>
    <row r="540" spans="3:23" ht="10.9" customHeight="1" x14ac:dyDescent="0.2">
      <c r="J540" s="37" t="s">
        <v>4967</v>
      </c>
    </row>
    <row r="541" spans="3:23" ht="10.9" customHeight="1" x14ac:dyDescent="0.2">
      <c r="C541" s="41">
        <v>2211.1511</v>
      </c>
      <c r="D541" s="41">
        <v>2210.9836</v>
      </c>
      <c r="F541" s="34">
        <v>-0.16750000000000001</v>
      </c>
      <c r="G541" s="35">
        <v>-76</v>
      </c>
      <c r="H541" s="36">
        <v>239</v>
      </c>
      <c r="I541" s="36">
        <v>258</v>
      </c>
      <c r="J541" s="37" t="s">
        <v>4968</v>
      </c>
      <c r="W541" s="37" t="s">
        <v>4570</v>
      </c>
    </row>
    <row r="542" spans="3:23" ht="10.9" customHeight="1" x14ac:dyDescent="0.2">
      <c r="J542" s="37" t="s">
        <v>4969</v>
      </c>
    </row>
    <row r="543" spans="3:23" ht="10.9" customHeight="1" x14ac:dyDescent="0.2">
      <c r="C543" s="41">
        <v>2232.7568000000001</v>
      </c>
      <c r="D543" s="41">
        <v>2232.9563000000003</v>
      </c>
      <c r="F543" s="39">
        <v>0.19950000000000001</v>
      </c>
      <c r="G543" s="42">
        <v>89</v>
      </c>
      <c r="H543" s="36">
        <v>131</v>
      </c>
      <c r="I543" s="36">
        <v>146</v>
      </c>
      <c r="J543" s="37" t="s">
        <v>4970</v>
      </c>
      <c r="R543" s="40" t="s">
        <v>4971</v>
      </c>
      <c r="W543" s="37" t="s">
        <v>4570</v>
      </c>
    </row>
    <row r="544" spans="3:23" ht="10.9" customHeight="1" x14ac:dyDescent="0.2">
      <c r="R544" s="40" t="s">
        <v>4906</v>
      </c>
    </row>
    <row r="545" spans="1:24" ht="10.9" customHeight="1" x14ac:dyDescent="0.2">
      <c r="C545" s="41">
        <v>2325.1694000000002</v>
      </c>
      <c r="D545" s="41">
        <v>2325.0237000000002</v>
      </c>
      <c r="F545" s="34">
        <v>-0.1457</v>
      </c>
      <c r="G545" s="35">
        <v>-63</v>
      </c>
      <c r="H545" s="36">
        <v>533</v>
      </c>
      <c r="I545" s="36">
        <v>553</v>
      </c>
      <c r="J545" s="37" t="s">
        <v>4966</v>
      </c>
      <c r="W545" s="37" t="s">
        <v>4570</v>
      </c>
    </row>
    <row r="546" spans="1:24" ht="10.9" customHeight="1" x14ac:dyDescent="0.2">
      <c r="J546" s="37" t="s">
        <v>4972</v>
      </c>
    </row>
    <row r="547" spans="1:24" ht="10.9" customHeight="1" x14ac:dyDescent="0.2">
      <c r="C547" s="41">
        <v>2377.1104</v>
      </c>
      <c r="D547" s="41">
        <v>2377.0432000000001</v>
      </c>
      <c r="F547" s="34">
        <v>-6.720000000000001E-2</v>
      </c>
      <c r="G547" s="35">
        <v>-28</v>
      </c>
      <c r="H547" s="36">
        <v>369</v>
      </c>
      <c r="I547" s="36">
        <v>390</v>
      </c>
      <c r="J547" s="37" t="s">
        <v>4973</v>
      </c>
      <c r="R547" s="40" t="s">
        <v>4974</v>
      </c>
      <c r="W547" s="37" t="s">
        <v>4570</v>
      </c>
    </row>
    <row r="548" spans="1:24" ht="10.9" customHeight="1" x14ac:dyDescent="0.2">
      <c r="J548" s="37" t="s">
        <v>4975</v>
      </c>
    </row>
    <row r="549" spans="1:24" ht="10.9" customHeight="1" x14ac:dyDescent="0.2">
      <c r="C549" s="41">
        <v>2377.1741000000002</v>
      </c>
      <c r="D549" s="41">
        <v>2377.0432000000001</v>
      </c>
      <c r="F549" s="34">
        <v>-0.13090000000000002</v>
      </c>
      <c r="G549" s="35">
        <v>-55</v>
      </c>
      <c r="H549" s="36">
        <v>190</v>
      </c>
      <c r="I549" s="36">
        <v>211</v>
      </c>
      <c r="J549" s="37" t="s">
        <v>4976</v>
      </c>
      <c r="N549" s="36">
        <v>191</v>
      </c>
      <c r="P549" s="36">
        <v>100</v>
      </c>
      <c r="W549" s="37" t="s">
        <v>4570</v>
      </c>
    </row>
    <row r="550" spans="1:24" ht="10.9" customHeight="1" x14ac:dyDescent="0.2">
      <c r="J550" s="37" t="s">
        <v>4977</v>
      </c>
    </row>
    <row r="551" spans="1:24" ht="10.9" customHeight="1" x14ac:dyDescent="0.2">
      <c r="C551" s="41">
        <v>2900.5111999999999</v>
      </c>
      <c r="D551" s="41">
        <v>2900.3751999999999</v>
      </c>
      <c r="F551" s="45">
        <v>-0.13600000000000001</v>
      </c>
      <c r="G551" s="35">
        <v>-47</v>
      </c>
      <c r="H551" s="36">
        <v>212</v>
      </c>
      <c r="I551" s="36">
        <v>238</v>
      </c>
      <c r="J551" s="37" t="s">
        <v>4978</v>
      </c>
      <c r="W551" s="37" t="s">
        <v>4570</v>
      </c>
    </row>
    <row r="552" spans="1:24" ht="10.9" customHeight="1" x14ac:dyDescent="0.2">
      <c r="J552" s="37" t="s">
        <v>4979</v>
      </c>
    </row>
    <row r="553" spans="1:24" ht="10.9" customHeight="1" x14ac:dyDescent="0.2">
      <c r="C553" s="41">
        <v>2900.5111999999999</v>
      </c>
      <c r="D553" s="41">
        <v>2900.3751999999999</v>
      </c>
      <c r="F553" s="45">
        <v>-0.13600000000000001</v>
      </c>
      <c r="G553" s="35">
        <v>-47</v>
      </c>
      <c r="H553" s="36">
        <v>212</v>
      </c>
      <c r="I553" s="36">
        <v>238</v>
      </c>
      <c r="J553" s="37" t="s">
        <v>4978</v>
      </c>
      <c r="N553" s="42">
        <v>73</v>
      </c>
      <c r="P553" s="43">
        <v>99.998000000000005</v>
      </c>
      <c r="W553" s="37" t="s">
        <v>4570</v>
      </c>
    </row>
    <row r="554" spans="1:24" ht="10.9" customHeight="1" x14ac:dyDescent="0.2">
      <c r="J554" s="37" t="s">
        <v>4979</v>
      </c>
    </row>
    <row r="555" spans="1:24" ht="10.9" customHeight="1" x14ac:dyDescent="0.2">
      <c r="J555" s="37"/>
    </row>
    <row r="556" spans="1:24" ht="11.45" customHeight="1" x14ac:dyDescent="0.2">
      <c r="A556" s="8" t="s">
        <v>4533</v>
      </c>
      <c r="B556" s="9"/>
      <c r="C556" s="9"/>
      <c r="D556" s="10" t="s">
        <v>4980</v>
      </c>
      <c r="E556" s="11"/>
      <c r="F556" s="11"/>
      <c r="G556" s="11"/>
      <c r="H556" s="11"/>
      <c r="I556" s="11"/>
      <c r="J556" s="12" t="s">
        <v>4535</v>
      </c>
      <c r="K556" s="9"/>
      <c r="L556" s="9"/>
      <c r="M556" s="10" t="s">
        <v>4536</v>
      </c>
      <c r="N556" s="11"/>
      <c r="O556" s="11"/>
      <c r="P556" s="11"/>
      <c r="Q556" s="11"/>
      <c r="S556" s="8" t="s">
        <v>4537</v>
      </c>
      <c r="T556" s="9"/>
      <c r="U556" s="10" t="s">
        <v>4538</v>
      </c>
      <c r="V556" s="11"/>
      <c r="W556" s="11"/>
      <c r="X556" s="11"/>
    </row>
    <row r="557" spans="1:24" ht="11.45" customHeight="1" x14ac:dyDescent="0.2">
      <c r="A557" s="8" t="s">
        <v>4539</v>
      </c>
      <c r="B557" s="9"/>
      <c r="C557" s="9"/>
      <c r="D557" s="10" t="s">
        <v>4540</v>
      </c>
      <c r="E557" s="11"/>
      <c r="F557" s="11"/>
      <c r="G557" s="11"/>
      <c r="H557" s="11"/>
      <c r="I557" s="11"/>
      <c r="J557" s="12" t="s">
        <v>4541</v>
      </c>
      <c r="K557" s="9"/>
      <c r="L557" s="9"/>
      <c r="M557" s="11"/>
      <c r="N557" s="11"/>
      <c r="O557" s="11"/>
      <c r="P557" s="11"/>
      <c r="Q557" s="11"/>
      <c r="S557" s="8" t="s">
        <v>4542</v>
      </c>
      <c r="T557" s="9"/>
      <c r="U557" s="13">
        <v>11</v>
      </c>
      <c r="V557" s="11"/>
      <c r="W557" s="11"/>
      <c r="X557" s="11"/>
    </row>
    <row r="558" spans="1:24" ht="12.2" customHeight="1" x14ac:dyDescent="0.2">
      <c r="A558" s="14" t="s">
        <v>4543</v>
      </c>
      <c r="C558" s="14" t="s">
        <v>4544</v>
      </c>
      <c r="I558" s="14" t="s">
        <v>4545</v>
      </c>
      <c r="K558" s="15" t="s">
        <v>4546</v>
      </c>
      <c r="L558" s="15" t="s">
        <v>4547</v>
      </c>
      <c r="N558" s="15" t="s">
        <v>4548</v>
      </c>
      <c r="P558" s="15" t="s">
        <v>4547</v>
      </c>
      <c r="Q558" s="15" t="s">
        <v>4547</v>
      </c>
      <c r="R558" s="16" t="s">
        <v>4549</v>
      </c>
      <c r="S558" s="15" t="s">
        <v>4549</v>
      </c>
    </row>
    <row r="559" spans="1:24" ht="12.2" customHeight="1" x14ac:dyDescent="0.2">
      <c r="L559" s="15" t="s">
        <v>4550</v>
      </c>
      <c r="N559" s="15" t="s">
        <v>4551</v>
      </c>
      <c r="P559" s="15" t="s">
        <v>4552</v>
      </c>
      <c r="Q559" s="15" t="s">
        <v>4552</v>
      </c>
      <c r="R559" s="16" t="s">
        <v>4552</v>
      </c>
      <c r="S559" s="15" t="s">
        <v>4553</v>
      </c>
    </row>
    <row r="560" spans="1:24" ht="12.2" customHeight="1" x14ac:dyDescent="0.2">
      <c r="Q560" s="15" t="s">
        <v>4553</v>
      </c>
    </row>
    <row r="561" spans="2:24" ht="12.2" customHeight="1" x14ac:dyDescent="0.2">
      <c r="B561" s="17">
        <v>1</v>
      </c>
      <c r="C561" s="18" t="s">
        <v>4981</v>
      </c>
      <c r="D561" s="19"/>
      <c r="E561" s="19"/>
      <c r="F561" s="19"/>
      <c r="G561" s="19"/>
      <c r="H561" s="19"/>
      <c r="I561" s="18" t="s">
        <v>4982</v>
      </c>
      <c r="J561" s="19"/>
      <c r="K561" s="20">
        <v>49869.5</v>
      </c>
      <c r="L561" s="21">
        <v>5.2700000000000005</v>
      </c>
      <c r="M561" s="19"/>
      <c r="N561" s="22">
        <v>26</v>
      </c>
      <c r="O561" s="19"/>
      <c r="P561" s="23">
        <v>237</v>
      </c>
      <c r="Q561" s="23">
        <v>100</v>
      </c>
      <c r="R561" s="24">
        <v>149</v>
      </c>
      <c r="S561" s="23">
        <v>100</v>
      </c>
      <c r="T561" s="19"/>
      <c r="U561" s="19"/>
    </row>
    <row r="562" spans="2:24" ht="12.2" customHeight="1" x14ac:dyDescent="0.2">
      <c r="B562" s="19"/>
      <c r="C562" s="18" t="s">
        <v>4983</v>
      </c>
      <c r="D562" s="19"/>
      <c r="E562" s="19"/>
      <c r="F562" s="19"/>
      <c r="G562" s="19"/>
      <c r="H562" s="19"/>
      <c r="I562" s="19"/>
      <c r="J562" s="19"/>
      <c r="K562" s="19"/>
      <c r="L562" s="19"/>
      <c r="M562" s="19"/>
      <c r="N562" s="19"/>
      <c r="O562" s="19"/>
      <c r="P562" s="19"/>
      <c r="Q562" s="19"/>
      <c r="S562" s="19"/>
      <c r="T562" s="19"/>
      <c r="U562" s="19"/>
    </row>
    <row r="563" spans="2:24" ht="10.9" customHeight="1" x14ac:dyDescent="0.2">
      <c r="C563" s="14" t="s">
        <v>4557</v>
      </c>
    </row>
    <row r="564" spans="2:24" ht="12.2" customHeight="1" x14ac:dyDescent="0.2">
      <c r="C564" s="25" t="s">
        <v>4558</v>
      </c>
      <c r="D564" s="11"/>
      <c r="E564" s="25" t="s">
        <v>4559</v>
      </c>
      <c r="F564" s="25" t="s">
        <v>4560</v>
      </c>
      <c r="G564" s="25" t="s">
        <v>4561</v>
      </c>
      <c r="H564" s="25" t="s">
        <v>4562</v>
      </c>
      <c r="I564" s="25" t="s">
        <v>4563</v>
      </c>
      <c r="J564" s="26" t="s">
        <v>4564</v>
      </c>
      <c r="K564" s="11"/>
      <c r="L564" s="11"/>
      <c r="M564" s="11"/>
      <c r="N564" s="11"/>
      <c r="O564" s="25" t="s">
        <v>4565</v>
      </c>
      <c r="P564" s="25" t="s">
        <v>4553</v>
      </c>
      <c r="R564" s="27" t="s">
        <v>4566</v>
      </c>
      <c r="S564" s="11"/>
      <c r="T564" s="11"/>
      <c r="U564" s="11"/>
      <c r="V564" s="25" t="s">
        <v>4543</v>
      </c>
      <c r="W564" s="26" t="s">
        <v>4567</v>
      </c>
    </row>
    <row r="565" spans="2:24" ht="12.2" customHeight="1" x14ac:dyDescent="0.2">
      <c r="C565" s="11"/>
      <c r="D565" s="11"/>
      <c r="E565" s="11"/>
      <c r="F565" s="11"/>
      <c r="G565" s="11"/>
      <c r="H565" s="25" t="s">
        <v>4568</v>
      </c>
      <c r="I565" s="25" t="s">
        <v>4568</v>
      </c>
      <c r="J565" s="11"/>
      <c r="K565" s="11"/>
      <c r="L565" s="11"/>
      <c r="M565" s="11"/>
      <c r="N565" s="11"/>
      <c r="O565" s="25" t="s">
        <v>4552</v>
      </c>
      <c r="P565" s="11"/>
      <c r="S565" s="11"/>
      <c r="T565" s="11"/>
      <c r="U565" s="11"/>
      <c r="V565" s="11"/>
      <c r="W565" s="11"/>
    </row>
    <row r="566" spans="2:24" ht="9.9499999999999993" customHeight="1" x14ac:dyDescent="0.2">
      <c r="C566" s="63">
        <v>848.42200000000003</v>
      </c>
      <c r="D566" s="28">
        <v>848.38640000000009</v>
      </c>
      <c r="E566" s="11"/>
      <c r="F566" s="29">
        <v>-3.56E-2</v>
      </c>
      <c r="G566" s="30">
        <v>-42</v>
      </c>
      <c r="H566" s="49">
        <v>61</v>
      </c>
      <c r="I566" s="49">
        <v>67</v>
      </c>
      <c r="J566" s="32" t="s">
        <v>4984</v>
      </c>
      <c r="K566" s="11"/>
      <c r="L566" s="11"/>
      <c r="M566" s="11"/>
      <c r="N566" s="11"/>
      <c r="O566" s="11"/>
      <c r="P566" s="11"/>
      <c r="S566" s="11"/>
      <c r="T566" s="11"/>
      <c r="U566" s="11"/>
      <c r="V566" s="11"/>
      <c r="W566" s="32" t="s">
        <v>4570</v>
      </c>
    </row>
    <row r="567" spans="2:24" ht="9.9499999999999993" customHeight="1" x14ac:dyDescent="0.2">
      <c r="C567" s="38">
        <v>848.42200000000003</v>
      </c>
      <c r="D567" s="33">
        <v>848.38640000000009</v>
      </c>
      <c r="F567" s="34">
        <v>-3.56E-2</v>
      </c>
      <c r="G567" s="35">
        <v>-42</v>
      </c>
      <c r="H567" s="42">
        <v>61</v>
      </c>
      <c r="I567" s="42">
        <v>67</v>
      </c>
      <c r="J567" s="37" t="s">
        <v>4984</v>
      </c>
      <c r="W567" s="37" t="s">
        <v>4570</v>
      </c>
    </row>
    <row r="568" spans="2:24" ht="9.9499999999999993" customHeight="1" x14ac:dyDescent="0.2">
      <c r="C568" s="33">
        <v>856.45230000000004</v>
      </c>
      <c r="D568" s="33">
        <v>856.4905</v>
      </c>
      <c r="F568" s="39">
        <v>3.8200000000000005E-2</v>
      </c>
      <c r="G568" s="42">
        <v>45</v>
      </c>
      <c r="H568" s="36">
        <v>395</v>
      </c>
      <c r="I568" s="36">
        <v>402</v>
      </c>
      <c r="J568" s="37" t="s">
        <v>4985</v>
      </c>
      <c r="W568" s="37" t="s">
        <v>4570</v>
      </c>
    </row>
    <row r="569" spans="2:24" ht="9.9499999999999993" customHeight="1" x14ac:dyDescent="0.2">
      <c r="C569" s="33">
        <v>882.48660000000007</v>
      </c>
      <c r="D569" s="33">
        <v>882.51150000000007</v>
      </c>
      <c r="F569" s="39">
        <v>2.4900000000000002E-2</v>
      </c>
      <c r="G569" s="42">
        <v>28</v>
      </c>
      <c r="H569" s="42">
        <v>39</v>
      </c>
      <c r="I569" s="42">
        <v>46</v>
      </c>
      <c r="J569" s="37" t="s">
        <v>4986</v>
      </c>
      <c r="W569" s="37" t="s">
        <v>4570</v>
      </c>
    </row>
    <row r="570" spans="2:24" ht="9.9499999999999993" customHeight="1" x14ac:dyDescent="0.2">
      <c r="C570" s="33">
        <v>937.40660000000003</v>
      </c>
      <c r="D570" s="38">
        <v>937.43299999999999</v>
      </c>
      <c r="F570" s="39">
        <v>2.64E-2</v>
      </c>
      <c r="G570" s="42">
        <v>28</v>
      </c>
      <c r="H570" s="42">
        <v>77</v>
      </c>
      <c r="I570" s="42">
        <v>83</v>
      </c>
      <c r="J570" s="37" t="s">
        <v>4987</v>
      </c>
      <c r="R570" s="40" t="s">
        <v>4820</v>
      </c>
      <c r="W570" s="37" t="s">
        <v>4570</v>
      </c>
    </row>
    <row r="571" spans="2:24" ht="9.9499999999999993" customHeight="1" x14ac:dyDescent="0.2">
      <c r="C571" s="41">
        <v>1011.5105000000001</v>
      </c>
      <c r="D571" s="41">
        <v>1011.4784000000001</v>
      </c>
      <c r="F571" s="34">
        <v>-3.2100000000000004E-2</v>
      </c>
      <c r="G571" s="35">
        <v>-32</v>
      </c>
      <c r="H571" s="42">
        <v>12</v>
      </c>
      <c r="I571" s="42">
        <v>20</v>
      </c>
      <c r="J571" s="37" t="s">
        <v>4988</v>
      </c>
      <c r="W571" s="37" t="s">
        <v>4570</v>
      </c>
    </row>
    <row r="572" spans="2:24" ht="9.9499999999999993" customHeight="1" x14ac:dyDescent="0.2">
      <c r="C572" s="41">
        <v>1065.5575000000001</v>
      </c>
      <c r="D572" s="44">
        <v>1065.5140000000001</v>
      </c>
      <c r="F572" s="34">
        <v>-4.3500000000000004E-2</v>
      </c>
      <c r="G572" s="35">
        <v>-41</v>
      </c>
      <c r="H572" s="36">
        <v>199</v>
      </c>
      <c r="I572" s="36">
        <v>206</v>
      </c>
      <c r="J572" s="37" t="s">
        <v>4989</v>
      </c>
      <c r="W572" s="37" t="s">
        <v>4570</v>
      </c>
    </row>
    <row r="573" spans="2:24" ht="9.9499999999999993" customHeight="1" x14ac:dyDescent="0.2">
      <c r="C573" s="41">
        <v>1066.5164</v>
      </c>
      <c r="D573" s="41">
        <v>1066.4871000000001</v>
      </c>
      <c r="E573" s="41" t="s">
        <v>4990</v>
      </c>
      <c r="F573" s="34">
        <v>-2.9300000000000003E-2</v>
      </c>
      <c r="G573" s="35">
        <v>-27</v>
      </c>
      <c r="H573" s="36">
        <v>258</v>
      </c>
      <c r="I573" s="36">
        <v>267</v>
      </c>
      <c r="J573" s="37" t="s">
        <v>4991</v>
      </c>
      <c r="W573" s="37" t="s">
        <v>4570</v>
      </c>
      <c r="X573" s="37" t="s">
        <v>4990</v>
      </c>
    </row>
    <row r="574" spans="2:24" ht="9.9499999999999993" customHeight="1" x14ac:dyDescent="0.2">
      <c r="C574" s="41">
        <v>1092.5198</v>
      </c>
      <c r="D574" s="41">
        <v>1092.5305000000001</v>
      </c>
      <c r="F574" s="39">
        <v>1.0700000000000001E-2</v>
      </c>
      <c r="G574" s="42">
        <v>10</v>
      </c>
      <c r="H574" s="36">
        <v>395</v>
      </c>
      <c r="I574" s="36">
        <v>403</v>
      </c>
      <c r="J574" s="37" t="s">
        <v>4992</v>
      </c>
      <c r="R574" s="40" t="s">
        <v>4678</v>
      </c>
      <c r="W574" s="37" t="s">
        <v>4570</v>
      </c>
    </row>
    <row r="575" spans="2:24" ht="9.9499999999999993" customHeight="1" x14ac:dyDescent="0.2">
      <c r="C575" s="41">
        <v>1098.6266000000001</v>
      </c>
      <c r="D575" s="41">
        <v>1098.5802000000001</v>
      </c>
      <c r="F575" s="34">
        <v>-4.6400000000000004E-2</v>
      </c>
      <c r="G575" s="35">
        <v>-42</v>
      </c>
      <c r="H575" s="42">
        <v>93</v>
      </c>
      <c r="I575" s="36">
        <v>102</v>
      </c>
      <c r="J575" s="37" t="s">
        <v>4993</v>
      </c>
      <c r="W575" s="37" t="s">
        <v>4570</v>
      </c>
    </row>
    <row r="576" spans="2:24" ht="9.9499999999999993" customHeight="1" x14ac:dyDescent="0.2">
      <c r="C576" s="41">
        <v>1098.6266000000001</v>
      </c>
      <c r="D576" s="41">
        <v>1098.5802000000001</v>
      </c>
      <c r="F576" s="34">
        <v>-4.6400000000000004E-2</v>
      </c>
      <c r="G576" s="35">
        <v>-42</v>
      </c>
      <c r="H576" s="42">
        <v>93</v>
      </c>
      <c r="I576" s="36">
        <v>102</v>
      </c>
      <c r="J576" s="37" t="s">
        <v>4993</v>
      </c>
      <c r="N576" s="42">
        <v>35</v>
      </c>
      <c r="P576" s="43">
        <v>90.103999999999999</v>
      </c>
      <c r="W576" s="37" t="s">
        <v>4570</v>
      </c>
    </row>
    <row r="577" spans="3:23" ht="9.9499999999999993" customHeight="1" x14ac:dyDescent="0.2">
      <c r="C577" s="41">
        <v>1177.6212</v>
      </c>
      <c r="D577" s="41">
        <v>1177.5706</v>
      </c>
      <c r="F577" s="34">
        <v>-5.0599999999999999E-2</v>
      </c>
      <c r="G577" s="35">
        <v>-43</v>
      </c>
      <c r="H577" s="36">
        <v>109</v>
      </c>
      <c r="I577" s="36">
        <v>118</v>
      </c>
      <c r="J577" s="37" t="s">
        <v>4994</v>
      </c>
      <c r="W577" s="37" t="s">
        <v>4570</v>
      </c>
    </row>
    <row r="578" spans="3:23" ht="9.9499999999999993" customHeight="1" x14ac:dyDescent="0.2">
      <c r="C578" s="41">
        <v>1177.6212</v>
      </c>
      <c r="D578" s="41">
        <v>1177.5706</v>
      </c>
      <c r="F578" s="34">
        <v>-5.0599999999999999E-2</v>
      </c>
      <c r="G578" s="35">
        <v>-43</v>
      </c>
      <c r="H578" s="36">
        <v>109</v>
      </c>
      <c r="I578" s="36">
        <v>118</v>
      </c>
      <c r="J578" s="37" t="s">
        <v>4994</v>
      </c>
      <c r="N578" s="42">
        <v>59</v>
      </c>
      <c r="P578" s="43">
        <v>99.957000000000008</v>
      </c>
      <c r="W578" s="37" t="s">
        <v>4570</v>
      </c>
    </row>
    <row r="579" spans="3:23" ht="9.9499999999999993" customHeight="1" x14ac:dyDescent="0.2">
      <c r="C579" s="41">
        <v>1224.5854000000002</v>
      </c>
      <c r="D579" s="41">
        <v>1224.5348000000001</v>
      </c>
      <c r="F579" s="34">
        <v>-5.0599999999999999E-2</v>
      </c>
      <c r="G579" s="35">
        <v>-41</v>
      </c>
      <c r="H579" s="36">
        <v>317</v>
      </c>
      <c r="I579" s="36">
        <v>327</v>
      </c>
      <c r="J579" s="37" t="s">
        <v>4995</v>
      </c>
      <c r="W579" s="37" t="s">
        <v>4570</v>
      </c>
    </row>
    <row r="580" spans="3:23" ht="9.9499999999999993" customHeight="1" x14ac:dyDescent="0.2">
      <c r="C580" s="41">
        <v>1249.6172000000001</v>
      </c>
      <c r="D580" s="41">
        <v>1249.5636</v>
      </c>
      <c r="F580" s="34">
        <v>-5.3600000000000002E-2</v>
      </c>
      <c r="G580" s="35">
        <v>-43</v>
      </c>
      <c r="H580" s="36">
        <v>139</v>
      </c>
      <c r="I580" s="36">
        <v>149</v>
      </c>
      <c r="J580" s="37" t="s">
        <v>4996</v>
      </c>
      <c r="W580" s="37" t="s">
        <v>4570</v>
      </c>
    </row>
    <row r="581" spans="3:23" ht="9.9499999999999993" customHeight="1" x14ac:dyDescent="0.2">
      <c r="C581" s="41">
        <v>1263.6328000000001</v>
      </c>
      <c r="D581" s="41">
        <v>1263.5812000000001</v>
      </c>
      <c r="F581" s="34">
        <v>-5.16E-2</v>
      </c>
      <c r="G581" s="35">
        <v>-41</v>
      </c>
      <c r="H581" s="36">
        <v>160</v>
      </c>
      <c r="I581" s="36">
        <v>170</v>
      </c>
      <c r="J581" s="37" t="s">
        <v>4997</v>
      </c>
      <c r="W581" s="37" t="s">
        <v>4570</v>
      </c>
    </row>
    <row r="582" spans="3:23" ht="9.9499999999999993" customHeight="1" x14ac:dyDescent="0.2">
      <c r="C582" s="54">
        <v>1277.71</v>
      </c>
      <c r="D582" s="41">
        <v>1277.6522</v>
      </c>
      <c r="F582" s="34">
        <v>-5.7800000000000004E-2</v>
      </c>
      <c r="G582" s="35">
        <v>-45</v>
      </c>
      <c r="H582" s="36">
        <v>354</v>
      </c>
      <c r="I582" s="36">
        <v>364</v>
      </c>
      <c r="J582" s="37" t="s">
        <v>4998</v>
      </c>
      <c r="W582" s="37" t="s">
        <v>4570</v>
      </c>
    </row>
    <row r="583" spans="3:23" ht="9.9499999999999993" customHeight="1" x14ac:dyDescent="0.2">
      <c r="C583" s="41">
        <v>1357.6763000000001</v>
      </c>
      <c r="D583" s="41">
        <v>1357.6899000000001</v>
      </c>
      <c r="F583" s="39">
        <v>1.3600000000000001E-2</v>
      </c>
      <c r="G583" s="42">
        <v>10</v>
      </c>
      <c r="H583" s="36">
        <v>354</v>
      </c>
      <c r="I583" s="36">
        <v>364</v>
      </c>
      <c r="J583" s="37" t="s">
        <v>4998</v>
      </c>
      <c r="R583" s="40" t="s">
        <v>4999</v>
      </c>
      <c r="W583" s="37" t="s">
        <v>4570</v>
      </c>
    </row>
    <row r="584" spans="3:23" ht="9.9499999999999993" customHeight="1" x14ac:dyDescent="0.2">
      <c r="C584" s="41">
        <v>1499.7853</v>
      </c>
      <c r="D584" s="41">
        <v>1499.6647</v>
      </c>
      <c r="F584" s="34">
        <v>-0.1206</v>
      </c>
      <c r="G584" s="35">
        <v>-80</v>
      </c>
      <c r="H584" s="36">
        <v>342</v>
      </c>
      <c r="I584" s="36">
        <v>353</v>
      </c>
      <c r="J584" s="37" t="s">
        <v>5000</v>
      </c>
      <c r="W584" s="37" t="s">
        <v>4570</v>
      </c>
    </row>
    <row r="585" spans="3:23" ht="9.9499999999999993" customHeight="1" x14ac:dyDescent="0.2">
      <c r="C585" s="41">
        <v>1546.7893000000001</v>
      </c>
      <c r="D585" s="41">
        <v>1546.7206000000001</v>
      </c>
      <c r="F585" s="34">
        <v>-6.8699999999999997E-2</v>
      </c>
      <c r="G585" s="35">
        <v>-44</v>
      </c>
      <c r="H585" s="36">
        <v>285</v>
      </c>
      <c r="I585" s="36">
        <v>297</v>
      </c>
      <c r="J585" s="37" t="s">
        <v>5001</v>
      </c>
      <c r="R585" s="40" t="s">
        <v>4725</v>
      </c>
      <c r="W585" s="37" t="s">
        <v>4570</v>
      </c>
    </row>
    <row r="586" spans="3:23" ht="9.9499999999999993" customHeight="1" x14ac:dyDescent="0.2">
      <c r="C586" s="41">
        <v>1583.6788000000001</v>
      </c>
      <c r="D586" s="41">
        <v>1583.6989000000001</v>
      </c>
      <c r="F586" s="39">
        <v>2.01E-2</v>
      </c>
      <c r="G586" s="42">
        <v>13</v>
      </c>
      <c r="H586" s="42">
        <v>64</v>
      </c>
      <c r="I586" s="42">
        <v>76</v>
      </c>
      <c r="J586" s="37" t="s">
        <v>5002</v>
      </c>
      <c r="R586" s="40" t="s">
        <v>5003</v>
      </c>
      <c r="W586" s="37" t="s">
        <v>4570</v>
      </c>
    </row>
    <row r="587" spans="3:23" ht="9.9499999999999993" customHeight="1" x14ac:dyDescent="0.2">
      <c r="C587" s="41">
        <v>1588.7826</v>
      </c>
      <c r="D587" s="41">
        <v>1588.6819</v>
      </c>
      <c r="F587" s="34">
        <v>-0.10070000000000001</v>
      </c>
      <c r="G587" s="35">
        <v>-63</v>
      </c>
      <c r="H587" s="36">
        <v>314</v>
      </c>
      <c r="I587" s="36">
        <v>327</v>
      </c>
      <c r="J587" s="37" t="s">
        <v>5004</v>
      </c>
      <c r="W587" s="37" t="s">
        <v>4570</v>
      </c>
    </row>
    <row r="588" spans="3:23" ht="9.9499999999999993" customHeight="1" x14ac:dyDescent="0.2">
      <c r="C588" s="41">
        <v>1619.8639000000001</v>
      </c>
      <c r="D588" s="41">
        <v>1619.7867000000001</v>
      </c>
      <c r="F588" s="34">
        <v>-7.7200000000000005E-2</v>
      </c>
      <c r="G588" s="35">
        <v>-48</v>
      </c>
      <c r="H588" s="36">
        <v>187</v>
      </c>
      <c r="I588" s="36">
        <v>199</v>
      </c>
      <c r="J588" s="37" t="s">
        <v>5005</v>
      </c>
      <c r="W588" s="37" t="s">
        <v>4570</v>
      </c>
    </row>
    <row r="589" spans="3:23" ht="9.9499999999999993" customHeight="1" x14ac:dyDescent="0.2">
      <c r="C589" s="41">
        <v>1629.9323000000002</v>
      </c>
      <c r="D589" s="41">
        <v>1629.8527000000001</v>
      </c>
      <c r="F589" s="34">
        <v>-7.9600000000000004E-2</v>
      </c>
      <c r="G589" s="35">
        <v>-49</v>
      </c>
      <c r="H589" s="36">
        <v>374</v>
      </c>
      <c r="I589" s="36">
        <v>387</v>
      </c>
      <c r="J589" s="37" t="s">
        <v>5006</v>
      </c>
      <c r="N589" s="42">
        <v>55</v>
      </c>
      <c r="P589" s="43">
        <v>99.903000000000006</v>
      </c>
      <c r="W589" s="37" t="s">
        <v>4570</v>
      </c>
    </row>
    <row r="590" spans="3:23" ht="9.9499999999999993" customHeight="1" x14ac:dyDescent="0.2">
      <c r="C590" s="41">
        <v>1629.9323000000002</v>
      </c>
      <c r="D590" s="41">
        <v>1629.8527000000001</v>
      </c>
      <c r="F590" s="34">
        <v>-7.9600000000000004E-2</v>
      </c>
      <c r="G590" s="35">
        <v>-49</v>
      </c>
      <c r="H590" s="36">
        <v>374</v>
      </c>
      <c r="I590" s="36">
        <v>387</v>
      </c>
      <c r="J590" s="37" t="s">
        <v>5006</v>
      </c>
      <c r="W590" s="37" t="s">
        <v>4570</v>
      </c>
    </row>
    <row r="591" spans="3:23" ht="9.9499999999999993" customHeight="1" x14ac:dyDescent="0.2">
      <c r="C591" s="41">
        <v>1647.6503</v>
      </c>
      <c r="D591" s="41">
        <v>1647.7341000000001</v>
      </c>
      <c r="F591" s="39">
        <v>8.3799999999999999E-2</v>
      </c>
      <c r="G591" s="42">
        <v>51</v>
      </c>
      <c r="H591" s="42">
        <v>64</v>
      </c>
      <c r="I591" s="42">
        <v>76</v>
      </c>
      <c r="J591" s="37" t="s">
        <v>5002</v>
      </c>
      <c r="R591" s="40" t="s">
        <v>4791</v>
      </c>
      <c r="W591" s="37" t="s">
        <v>4570</v>
      </c>
    </row>
    <row r="592" spans="3:23" ht="9.9499999999999993" customHeight="1" x14ac:dyDescent="0.2">
      <c r="C592" s="41">
        <v>1648.7318</v>
      </c>
      <c r="D592" s="41">
        <v>1648.7233000000001</v>
      </c>
      <c r="F592" s="34">
        <v>-8.5000000000000006E-3</v>
      </c>
      <c r="G592" s="48">
        <v>-5</v>
      </c>
      <c r="H592" s="42">
        <v>34</v>
      </c>
      <c r="I592" s="42">
        <v>46</v>
      </c>
      <c r="J592" s="37" t="s">
        <v>5007</v>
      </c>
      <c r="R592" s="40" t="s">
        <v>5008</v>
      </c>
      <c r="W592" s="37" t="s">
        <v>4570</v>
      </c>
    </row>
    <row r="593" spans="1:24" ht="9.9499999999999993" customHeight="1" x14ac:dyDescent="0.2">
      <c r="C593" s="41">
        <v>1790.7609</v>
      </c>
      <c r="D593" s="41">
        <v>1790.8051</v>
      </c>
      <c r="F593" s="39">
        <v>4.4200000000000003E-2</v>
      </c>
      <c r="G593" s="42">
        <v>25</v>
      </c>
      <c r="H593" s="36">
        <v>388</v>
      </c>
      <c r="I593" s="36">
        <v>402</v>
      </c>
      <c r="J593" s="37" t="s">
        <v>5009</v>
      </c>
      <c r="R593" s="40" t="s">
        <v>5010</v>
      </c>
      <c r="W593" s="37" t="s">
        <v>4570</v>
      </c>
    </row>
    <row r="594" spans="1:24" ht="9.9499999999999993" customHeight="1" x14ac:dyDescent="0.2">
      <c r="C594" s="64">
        <v>1875.9</v>
      </c>
      <c r="D594" s="41">
        <v>1875.8633</v>
      </c>
      <c r="F594" s="34">
        <v>-3.6700000000000003E-2</v>
      </c>
      <c r="G594" s="35">
        <v>-20</v>
      </c>
      <c r="H594" s="42">
        <v>47</v>
      </c>
      <c r="I594" s="42">
        <v>63</v>
      </c>
      <c r="J594" s="37" t="s">
        <v>5011</v>
      </c>
      <c r="R594" s="40" t="s">
        <v>4828</v>
      </c>
      <c r="W594" s="37" t="s">
        <v>4570</v>
      </c>
    </row>
    <row r="595" spans="1:24" ht="10.9" customHeight="1" x14ac:dyDescent="0.2">
      <c r="C595" s="41">
        <v>2233.1206000000002</v>
      </c>
      <c r="D595" s="41">
        <v>2232.9775</v>
      </c>
      <c r="F595" s="34">
        <v>-0.1431</v>
      </c>
      <c r="G595" s="35">
        <v>-64</v>
      </c>
      <c r="H595" s="36">
        <v>152</v>
      </c>
      <c r="I595" s="36">
        <v>170</v>
      </c>
      <c r="J595" s="37" t="s">
        <v>5012</v>
      </c>
      <c r="W595" s="37" t="s">
        <v>4570</v>
      </c>
    </row>
    <row r="596" spans="1:24" ht="10.9" customHeight="1" x14ac:dyDescent="0.2">
      <c r="J596" s="37" t="s">
        <v>4608</v>
      </c>
    </row>
    <row r="597" spans="1:24" ht="10.9" customHeight="1" x14ac:dyDescent="0.2">
      <c r="C597" s="41">
        <v>2336.0137</v>
      </c>
      <c r="D597" s="41">
        <v>2335.8996999999999</v>
      </c>
      <c r="F597" s="45">
        <v>-0.114</v>
      </c>
      <c r="G597" s="35">
        <v>-49</v>
      </c>
      <c r="H597" s="36">
        <v>237</v>
      </c>
      <c r="I597" s="36">
        <v>255</v>
      </c>
      <c r="J597" s="37" t="s">
        <v>5013</v>
      </c>
      <c r="W597" s="37" t="s">
        <v>4570</v>
      </c>
    </row>
    <row r="598" spans="1:24" ht="10.9" customHeight="1" x14ac:dyDescent="0.2">
      <c r="J598" s="37" t="s">
        <v>5014</v>
      </c>
    </row>
    <row r="599" spans="1:24" ht="10.9" customHeight="1" x14ac:dyDescent="0.2">
      <c r="C599" s="41">
        <v>2690.3931000000002</v>
      </c>
      <c r="D599" s="44">
        <v>2690.2510000000002</v>
      </c>
      <c r="F599" s="34">
        <v>-0.1421</v>
      </c>
      <c r="G599" s="35">
        <v>-53</v>
      </c>
      <c r="H599" s="36">
        <v>210</v>
      </c>
      <c r="I599" s="36">
        <v>233</v>
      </c>
      <c r="J599" s="37" t="s">
        <v>5015</v>
      </c>
      <c r="W599" s="37" t="s">
        <v>4570</v>
      </c>
    </row>
    <row r="600" spans="1:24" ht="10.9" customHeight="1" x14ac:dyDescent="0.2">
      <c r="J600" s="37" t="s">
        <v>5016</v>
      </c>
    </row>
    <row r="601" spans="1:24" ht="9.9499999999999993" customHeight="1" x14ac:dyDescent="0.2">
      <c r="C601" s="41"/>
      <c r="D601" s="41"/>
      <c r="F601" s="34"/>
      <c r="G601" s="35"/>
      <c r="H601" s="36"/>
      <c r="I601" s="36"/>
      <c r="J601" s="37"/>
      <c r="R601" s="40"/>
      <c r="W601" s="37"/>
    </row>
    <row r="602" spans="1:24" ht="11.45" customHeight="1" x14ac:dyDescent="0.2">
      <c r="A602" s="8" t="s">
        <v>4533</v>
      </c>
      <c r="B602" s="9"/>
      <c r="C602" s="9"/>
      <c r="D602" s="10" t="s">
        <v>5017</v>
      </c>
      <c r="E602" s="11"/>
      <c r="F602" s="11"/>
      <c r="G602" s="11"/>
      <c r="H602" s="11"/>
      <c r="I602" s="11"/>
      <c r="J602" s="12" t="s">
        <v>4535</v>
      </c>
      <c r="K602" s="9"/>
      <c r="L602" s="9"/>
      <c r="M602" s="10" t="s">
        <v>4536</v>
      </c>
      <c r="N602" s="11"/>
      <c r="O602" s="11"/>
      <c r="P602" s="11"/>
      <c r="Q602" s="11"/>
      <c r="S602" s="8" t="s">
        <v>4537</v>
      </c>
      <c r="T602" s="9"/>
      <c r="U602" s="10" t="s">
        <v>4538</v>
      </c>
      <c r="V602" s="11"/>
      <c r="W602" s="11"/>
      <c r="X602" s="11"/>
    </row>
    <row r="603" spans="1:24" ht="11.45" customHeight="1" x14ac:dyDescent="0.2">
      <c r="A603" s="8" t="s">
        <v>4539</v>
      </c>
      <c r="B603" s="9"/>
      <c r="C603" s="9"/>
      <c r="D603" s="10" t="s">
        <v>4540</v>
      </c>
      <c r="E603" s="11"/>
      <c r="F603" s="11"/>
      <c r="G603" s="11"/>
      <c r="H603" s="11"/>
      <c r="I603" s="11"/>
      <c r="J603" s="12" t="s">
        <v>4541</v>
      </c>
      <c r="K603" s="9"/>
      <c r="L603" s="9"/>
      <c r="M603" s="11"/>
      <c r="N603" s="11"/>
      <c r="O603" s="11"/>
      <c r="P603" s="11"/>
      <c r="Q603" s="11"/>
      <c r="S603" s="8" t="s">
        <v>4542</v>
      </c>
      <c r="T603" s="9"/>
      <c r="U603" s="13">
        <v>11</v>
      </c>
      <c r="V603" s="11"/>
      <c r="W603" s="11"/>
      <c r="X603" s="11"/>
    </row>
    <row r="604" spans="1:24" ht="12.2" customHeight="1" x14ac:dyDescent="0.2">
      <c r="A604" s="14" t="s">
        <v>4543</v>
      </c>
      <c r="C604" s="14" t="s">
        <v>4544</v>
      </c>
      <c r="I604" s="14" t="s">
        <v>4545</v>
      </c>
      <c r="K604" s="15" t="s">
        <v>4546</v>
      </c>
      <c r="L604" s="15" t="s">
        <v>4547</v>
      </c>
      <c r="N604" s="15" t="s">
        <v>4548</v>
      </c>
      <c r="P604" s="15" t="s">
        <v>4547</v>
      </c>
      <c r="Q604" s="15" t="s">
        <v>4547</v>
      </c>
      <c r="R604" s="16" t="s">
        <v>4549</v>
      </c>
      <c r="S604" s="15" t="s">
        <v>4549</v>
      </c>
    </row>
    <row r="605" spans="1:24" ht="12.2" customHeight="1" x14ac:dyDescent="0.2">
      <c r="L605" s="15" t="s">
        <v>4550</v>
      </c>
      <c r="N605" s="15" t="s">
        <v>4551</v>
      </c>
      <c r="P605" s="15" t="s">
        <v>4552</v>
      </c>
      <c r="Q605" s="15" t="s">
        <v>4552</v>
      </c>
      <c r="R605" s="16" t="s">
        <v>4552</v>
      </c>
      <c r="S605" s="15" t="s">
        <v>4553</v>
      </c>
    </row>
    <row r="606" spans="1:24" ht="12.2" customHeight="1" x14ac:dyDescent="0.2">
      <c r="Q606" s="15" t="s">
        <v>4553</v>
      </c>
    </row>
    <row r="607" spans="1:24" ht="12.2" customHeight="1" x14ac:dyDescent="0.2">
      <c r="B607" s="17">
        <v>1</v>
      </c>
      <c r="C607" s="18" t="s">
        <v>5018</v>
      </c>
      <c r="D607" s="19"/>
      <c r="E607" s="19"/>
      <c r="F607" s="19"/>
      <c r="G607" s="19"/>
      <c r="H607" s="19"/>
      <c r="I607" s="18" t="s">
        <v>5019</v>
      </c>
      <c r="J607" s="19"/>
      <c r="K607" s="20">
        <v>40058.9</v>
      </c>
      <c r="L607" s="21">
        <v>5.34</v>
      </c>
      <c r="M607" s="19"/>
      <c r="N607" s="22">
        <v>13</v>
      </c>
      <c r="O607" s="19"/>
      <c r="P607" s="23">
        <v>316</v>
      </c>
      <c r="Q607" s="23">
        <v>100</v>
      </c>
      <c r="R607" s="24">
        <v>298</v>
      </c>
      <c r="S607" s="23">
        <v>100</v>
      </c>
      <c r="T607" s="19"/>
      <c r="U607" s="19"/>
    </row>
    <row r="608" spans="1:24" ht="12.2" customHeight="1" x14ac:dyDescent="0.2">
      <c r="B608" s="19"/>
      <c r="C608" s="18" t="s">
        <v>5020</v>
      </c>
      <c r="D608" s="19"/>
      <c r="E608" s="19"/>
      <c r="F608" s="19"/>
      <c r="G608" s="19"/>
      <c r="H608" s="19"/>
      <c r="I608" s="19"/>
      <c r="J608" s="19"/>
      <c r="K608" s="19"/>
      <c r="L608" s="19"/>
      <c r="M608" s="19"/>
      <c r="N608" s="19"/>
      <c r="O608" s="19"/>
      <c r="P608" s="19"/>
      <c r="Q608" s="19"/>
      <c r="S608" s="19"/>
      <c r="T608" s="19"/>
      <c r="U608" s="19"/>
    </row>
    <row r="609" spans="3:23" ht="10.9" customHeight="1" x14ac:dyDescent="0.2">
      <c r="C609" s="14" t="s">
        <v>4557</v>
      </c>
    </row>
    <row r="610" spans="3:23" ht="12.2" customHeight="1" x14ac:dyDescent="0.2">
      <c r="C610" s="25" t="s">
        <v>4558</v>
      </c>
      <c r="D610" s="11"/>
      <c r="E610" s="25" t="s">
        <v>4559</v>
      </c>
      <c r="F610" s="25" t="s">
        <v>4560</v>
      </c>
      <c r="G610" s="25" t="s">
        <v>4561</v>
      </c>
      <c r="H610" s="25" t="s">
        <v>4562</v>
      </c>
      <c r="I610" s="25" t="s">
        <v>4563</v>
      </c>
      <c r="J610" s="26" t="s">
        <v>4564</v>
      </c>
      <c r="K610" s="11"/>
      <c r="L610" s="11"/>
      <c r="M610" s="11"/>
      <c r="N610" s="11"/>
      <c r="O610" s="25" t="s">
        <v>4565</v>
      </c>
      <c r="P610" s="25" t="s">
        <v>4553</v>
      </c>
      <c r="R610" s="27" t="s">
        <v>4566</v>
      </c>
      <c r="S610" s="11"/>
      <c r="T610" s="11"/>
      <c r="U610" s="11"/>
      <c r="V610" s="25" t="s">
        <v>4543</v>
      </c>
      <c r="W610" s="26" t="s">
        <v>4567</v>
      </c>
    </row>
    <row r="611" spans="3:23" ht="12.2" customHeight="1" x14ac:dyDescent="0.2">
      <c r="C611" s="11"/>
      <c r="D611" s="11"/>
      <c r="E611" s="11"/>
      <c r="F611" s="11"/>
      <c r="G611" s="11"/>
      <c r="H611" s="25" t="s">
        <v>4568</v>
      </c>
      <c r="I611" s="25" t="s">
        <v>4568</v>
      </c>
      <c r="J611" s="11"/>
      <c r="K611" s="11"/>
      <c r="L611" s="11"/>
      <c r="M611" s="11"/>
      <c r="N611" s="11"/>
      <c r="O611" s="25" t="s">
        <v>4552</v>
      </c>
      <c r="P611" s="11"/>
      <c r="S611" s="11"/>
      <c r="T611" s="11"/>
      <c r="U611" s="11"/>
      <c r="V611" s="11"/>
      <c r="W611" s="11"/>
    </row>
    <row r="612" spans="3:23" ht="9.9499999999999993" customHeight="1" x14ac:dyDescent="0.2">
      <c r="C612" s="28">
        <v>891.46820000000002</v>
      </c>
      <c r="D612" s="28">
        <v>891.42070000000001</v>
      </c>
      <c r="E612" s="11"/>
      <c r="F612" s="29">
        <v>-4.7500000000000001E-2</v>
      </c>
      <c r="G612" s="30">
        <v>-53</v>
      </c>
      <c r="H612" s="31">
        <v>199</v>
      </c>
      <c r="I612" s="31">
        <v>206</v>
      </c>
      <c r="J612" s="32" t="s">
        <v>5021</v>
      </c>
      <c r="K612" s="11"/>
      <c r="L612" s="11"/>
      <c r="M612" s="11"/>
      <c r="N612" s="11"/>
      <c r="O612" s="11"/>
      <c r="P612" s="11"/>
      <c r="S612" s="11"/>
      <c r="T612" s="11"/>
      <c r="U612" s="11"/>
      <c r="V612" s="11"/>
      <c r="W612" s="32" t="s">
        <v>4570</v>
      </c>
    </row>
    <row r="613" spans="3:23" ht="9.9499999999999993" customHeight="1" x14ac:dyDescent="0.2">
      <c r="C613" s="33">
        <v>891.46820000000002</v>
      </c>
      <c r="D613" s="33">
        <v>891.42070000000001</v>
      </c>
      <c r="F613" s="34">
        <v>-4.7500000000000001E-2</v>
      </c>
      <c r="G613" s="35">
        <v>-53</v>
      </c>
      <c r="H613" s="36">
        <v>199</v>
      </c>
      <c r="I613" s="36">
        <v>206</v>
      </c>
      <c r="J613" s="37" t="s">
        <v>5021</v>
      </c>
      <c r="N613" s="42">
        <v>45</v>
      </c>
      <c r="P613" s="43">
        <v>98.944000000000003</v>
      </c>
      <c r="W613" s="37" t="s">
        <v>4570</v>
      </c>
    </row>
    <row r="614" spans="3:23" ht="9.9499999999999993" customHeight="1" x14ac:dyDescent="0.2">
      <c r="C614" s="41">
        <v>1044.4996000000001</v>
      </c>
      <c r="D614" s="41">
        <v>1044.4485</v>
      </c>
      <c r="F614" s="34">
        <v>-5.11E-2</v>
      </c>
      <c r="G614" s="35">
        <v>-49</v>
      </c>
      <c r="H614" s="36">
        <v>155</v>
      </c>
      <c r="I614" s="36">
        <v>162</v>
      </c>
      <c r="J614" s="37" t="s">
        <v>5022</v>
      </c>
      <c r="W614" s="37" t="s">
        <v>4570</v>
      </c>
    </row>
    <row r="615" spans="3:23" ht="9.9499999999999993" customHeight="1" x14ac:dyDescent="0.2">
      <c r="C615" s="41">
        <v>1044.4996000000001</v>
      </c>
      <c r="D615" s="41">
        <v>1044.4485</v>
      </c>
      <c r="F615" s="34">
        <v>-5.11E-2</v>
      </c>
      <c r="G615" s="35">
        <v>-49</v>
      </c>
      <c r="H615" s="36">
        <v>155</v>
      </c>
      <c r="I615" s="36">
        <v>162</v>
      </c>
      <c r="J615" s="37" t="s">
        <v>5022</v>
      </c>
      <c r="N615" s="42">
        <v>12</v>
      </c>
      <c r="P615" s="52">
        <v>0</v>
      </c>
      <c r="W615" s="37" t="s">
        <v>4570</v>
      </c>
    </row>
    <row r="616" spans="3:23" ht="9.9499999999999993" customHeight="1" x14ac:dyDescent="0.2">
      <c r="C616" s="41">
        <v>1045.4207000000001</v>
      </c>
      <c r="D616" s="41">
        <v>1045.4979000000001</v>
      </c>
      <c r="F616" s="39">
        <v>7.7200000000000005E-2</v>
      </c>
      <c r="G616" s="42">
        <v>74</v>
      </c>
      <c r="H616" s="36">
        <v>106</v>
      </c>
      <c r="I616" s="36">
        <v>113</v>
      </c>
      <c r="J616" s="37" t="s">
        <v>5023</v>
      </c>
      <c r="R616" s="40" t="s">
        <v>5024</v>
      </c>
      <c r="W616" s="37" t="s">
        <v>4570</v>
      </c>
    </row>
    <row r="617" spans="3:23" ht="9.9499999999999993" customHeight="1" x14ac:dyDescent="0.2">
      <c r="C617" s="41">
        <v>1153.4976000000001</v>
      </c>
      <c r="D617" s="44">
        <v>1153.4639999999999</v>
      </c>
      <c r="F617" s="34">
        <v>-3.3600000000000005E-2</v>
      </c>
      <c r="G617" s="35">
        <v>-29</v>
      </c>
      <c r="H617" s="47">
        <v>1</v>
      </c>
      <c r="I617" s="42">
        <v>10</v>
      </c>
      <c r="J617" s="37" t="s">
        <v>5025</v>
      </c>
      <c r="R617" s="40" t="s">
        <v>4659</v>
      </c>
      <c r="W617" s="37" t="s">
        <v>4570</v>
      </c>
    </row>
    <row r="618" spans="3:23" ht="9.9499999999999993" customHeight="1" x14ac:dyDescent="0.2">
      <c r="C618" s="41">
        <v>1310.6335000000001</v>
      </c>
      <c r="D618" s="41">
        <v>1310.5709000000002</v>
      </c>
      <c r="F618" s="34">
        <v>-6.2600000000000003E-2</v>
      </c>
      <c r="G618" s="35">
        <v>-48</v>
      </c>
      <c r="H618" s="36">
        <v>144</v>
      </c>
      <c r="I618" s="36">
        <v>154</v>
      </c>
      <c r="J618" s="37" t="s">
        <v>5026</v>
      </c>
      <c r="W618" s="37" t="s">
        <v>4570</v>
      </c>
    </row>
    <row r="619" spans="3:23" ht="9.9499999999999993" customHeight="1" x14ac:dyDescent="0.2">
      <c r="C619" s="41">
        <v>1380.7158000000002</v>
      </c>
      <c r="D619" s="41">
        <v>1380.6312</v>
      </c>
      <c r="F619" s="34">
        <v>-8.4600000000000009E-2</v>
      </c>
      <c r="G619" s="35">
        <v>-61</v>
      </c>
      <c r="H619" s="36">
        <v>182</v>
      </c>
      <c r="I619" s="36">
        <v>193</v>
      </c>
      <c r="J619" s="37" t="s">
        <v>5027</v>
      </c>
      <c r="W619" s="37" t="s">
        <v>4570</v>
      </c>
    </row>
    <row r="620" spans="3:23" ht="9.9499999999999993" customHeight="1" x14ac:dyDescent="0.2">
      <c r="C620" s="41">
        <v>1445.6907000000001</v>
      </c>
      <c r="D620" s="41">
        <v>1445.6356000000001</v>
      </c>
      <c r="F620" s="34">
        <v>-5.5100000000000003E-2</v>
      </c>
      <c r="G620" s="35">
        <v>-38</v>
      </c>
      <c r="H620" s="42">
        <v>55</v>
      </c>
      <c r="I620" s="42">
        <v>67</v>
      </c>
      <c r="J620" s="37" t="s">
        <v>5028</v>
      </c>
      <c r="W620" s="37" t="s">
        <v>4570</v>
      </c>
    </row>
    <row r="621" spans="3:23" ht="9.9499999999999993" customHeight="1" x14ac:dyDescent="0.2">
      <c r="C621" s="41">
        <v>1581.7114000000001</v>
      </c>
      <c r="D621" s="41">
        <v>1581.6267</v>
      </c>
      <c r="F621" s="34">
        <v>-8.4699999999999998E-2</v>
      </c>
      <c r="G621" s="35">
        <v>-54</v>
      </c>
      <c r="H621" s="36">
        <v>131</v>
      </c>
      <c r="I621" s="36">
        <v>143</v>
      </c>
      <c r="J621" s="37" t="s">
        <v>5029</v>
      </c>
      <c r="R621" s="40" t="s">
        <v>5030</v>
      </c>
      <c r="W621" s="37" t="s">
        <v>4570</v>
      </c>
    </row>
    <row r="622" spans="3:23" ht="9.9499999999999993" customHeight="1" x14ac:dyDescent="0.2">
      <c r="C622" s="41">
        <v>1583.7369000000001</v>
      </c>
      <c r="D622" s="41">
        <v>1583.6418000000001</v>
      </c>
      <c r="F622" s="34">
        <v>-9.5100000000000004E-2</v>
      </c>
      <c r="G622" s="35">
        <v>-60</v>
      </c>
      <c r="H622" s="42">
        <v>87</v>
      </c>
      <c r="I622" s="36">
        <v>100</v>
      </c>
      <c r="J622" s="37" t="s">
        <v>5031</v>
      </c>
      <c r="W622" s="37" t="s">
        <v>4570</v>
      </c>
    </row>
    <row r="623" spans="3:23" ht="9.9499999999999993" customHeight="1" x14ac:dyDescent="0.2">
      <c r="C623" s="41">
        <v>1599.7319</v>
      </c>
      <c r="D623" s="41">
        <v>1599.6405</v>
      </c>
      <c r="F623" s="34">
        <v>-9.1400000000000009E-2</v>
      </c>
      <c r="G623" s="35">
        <v>-57</v>
      </c>
      <c r="H623" s="42">
        <v>87</v>
      </c>
      <c r="I623" s="36">
        <v>100</v>
      </c>
      <c r="J623" s="37" t="s">
        <v>5031</v>
      </c>
      <c r="R623" s="40" t="s">
        <v>4586</v>
      </c>
      <c r="W623" s="37" t="s">
        <v>4570</v>
      </c>
    </row>
    <row r="624" spans="3:23" ht="9.9499999999999993" customHeight="1" x14ac:dyDescent="0.2">
      <c r="C624" s="41">
        <v>1675.8286000000001</v>
      </c>
      <c r="D624" s="41">
        <v>1675.7352000000001</v>
      </c>
      <c r="F624" s="34">
        <v>-9.3400000000000011E-2</v>
      </c>
      <c r="G624" s="35">
        <v>-56</v>
      </c>
      <c r="H624" s="36">
        <v>163</v>
      </c>
      <c r="I624" s="36">
        <v>177</v>
      </c>
      <c r="J624" s="37" t="s">
        <v>5032</v>
      </c>
      <c r="N624" s="36">
        <v>122</v>
      </c>
      <c r="P624" s="36">
        <v>100</v>
      </c>
      <c r="W624" s="37" t="s">
        <v>4570</v>
      </c>
    </row>
    <row r="625" spans="1:24" ht="9.9499999999999993" customHeight="1" x14ac:dyDescent="0.2">
      <c r="C625" s="41">
        <v>1675.8286000000001</v>
      </c>
      <c r="D625" s="41">
        <v>1675.7352000000001</v>
      </c>
      <c r="F625" s="34">
        <v>-9.3400000000000011E-2</v>
      </c>
      <c r="G625" s="35">
        <v>-56</v>
      </c>
      <c r="H625" s="36">
        <v>163</v>
      </c>
      <c r="I625" s="36">
        <v>177</v>
      </c>
      <c r="J625" s="37" t="s">
        <v>5032</v>
      </c>
      <c r="W625" s="37" t="s">
        <v>4570</v>
      </c>
    </row>
    <row r="626" spans="1:24" ht="9.9499999999999993" customHeight="1" x14ac:dyDescent="0.2">
      <c r="C626" s="41">
        <v>1730.8206</v>
      </c>
      <c r="D626" s="41">
        <v>1730.8834000000002</v>
      </c>
      <c r="F626" s="39">
        <v>6.2800000000000009E-2</v>
      </c>
      <c r="G626" s="42">
        <v>36</v>
      </c>
      <c r="H626" s="36">
        <v>259</v>
      </c>
      <c r="I626" s="36">
        <v>271</v>
      </c>
      <c r="J626" s="37" t="s">
        <v>5033</v>
      </c>
      <c r="R626" s="40" t="s">
        <v>5034</v>
      </c>
      <c r="W626" s="37" t="s">
        <v>4570</v>
      </c>
    </row>
    <row r="627" spans="1:24" ht="9.9499999999999993" customHeight="1" x14ac:dyDescent="0.2">
      <c r="C627" s="41">
        <v>1755.7949000000001</v>
      </c>
      <c r="D627" s="41">
        <v>1755.8434</v>
      </c>
      <c r="F627" s="39">
        <v>4.8500000000000001E-2</v>
      </c>
      <c r="G627" s="42">
        <v>28</v>
      </c>
      <c r="H627" s="36">
        <v>163</v>
      </c>
      <c r="I627" s="36">
        <v>177</v>
      </c>
      <c r="J627" s="37" t="s">
        <v>5032</v>
      </c>
      <c r="R627" s="40" t="s">
        <v>4780</v>
      </c>
      <c r="W627" s="37" t="s">
        <v>4570</v>
      </c>
    </row>
    <row r="628" spans="1:24" ht="9.9499999999999993" customHeight="1" x14ac:dyDescent="0.2">
      <c r="C628" s="41">
        <v>1755.7949000000001</v>
      </c>
      <c r="D628" s="41">
        <v>1755.8434</v>
      </c>
      <c r="F628" s="39">
        <v>4.8500000000000001E-2</v>
      </c>
      <c r="G628" s="42">
        <v>28</v>
      </c>
      <c r="H628" s="36">
        <v>163</v>
      </c>
      <c r="I628" s="36">
        <v>177</v>
      </c>
      <c r="J628" s="37" t="s">
        <v>5032</v>
      </c>
      <c r="R628" s="40" t="s">
        <v>5035</v>
      </c>
      <c r="W628" s="37" t="s">
        <v>4570</v>
      </c>
    </row>
    <row r="629" spans="1:24" ht="9.9499999999999993" customHeight="1" x14ac:dyDescent="0.2">
      <c r="C629" s="41">
        <v>1957.7295000000001</v>
      </c>
      <c r="D629" s="44">
        <v>1957.769</v>
      </c>
      <c r="F629" s="39">
        <v>3.95E-2</v>
      </c>
      <c r="G629" s="42">
        <v>20</v>
      </c>
      <c r="H629" s="36">
        <v>244</v>
      </c>
      <c r="I629" s="36">
        <v>258</v>
      </c>
      <c r="J629" s="37" t="s">
        <v>5036</v>
      </c>
      <c r="R629" s="40" t="s">
        <v>5037</v>
      </c>
      <c r="W629" s="37" t="s">
        <v>4570</v>
      </c>
    </row>
    <row r="630" spans="1:24" ht="10.9" customHeight="1" x14ac:dyDescent="0.2">
      <c r="C630" s="41">
        <v>2150.1968000000002</v>
      </c>
      <c r="D630" s="41">
        <v>2150.0796</v>
      </c>
      <c r="F630" s="34">
        <v>-0.11720000000000001</v>
      </c>
      <c r="G630" s="35">
        <v>-55</v>
      </c>
      <c r="H630" s="42">
        <v>68</v>
      </c>
      <c r="I630" s="42">
        <v>86</v>
      </c>
      <c r="J630" s="37" t="s">
        <v>5038</v>
      </c>
      <c r="N630" s="36">
        <v>121</v>
      </c>
      <c r="P630" s="36">
        <v>100</v>
      </c>
      <c r="W630" s="37" t="s">
        <v>4570</v>
      </c>
    </row>
    <row r="631" spans="1:24" ht="10.9" customHeight="1" x14ac:dyDescent="0.2">
      <c r="J631" s="37" t="s">
        <v>4608</v>
      </c>
    </row>
    <row r="632" spans="1:24" ht="10.9" customHeight="1" x14ac:dyDescent="0.2">
      <c r="C632" s="41">
        <v>2150.1968000000002</v>
      </c>
      <c r="D632" s="41">
        <v>2150.0796</v>
      </c>
      <c r="F632" s="34">
        <v>-0.11720000000000001</v>
      </c>
      <c r="G632" s="35">
        <v>-55</v>
      </c>
      <c r="H632" s="42">
        <v>68</v>
      </c>
      <c r="I632" s="42">
        <v>86</v>
      </c>
      <c r="J632" s="37" t="s">
        <v>5038</v>
      </c>
      <c r="W632" s="37" t="s">
        <v>4570</v>
      </c>
    </row>
    <row r="633" spans="1:24" ht="10.9" customHeight="1" x14ac:dyDescent="0.2">
      <c r="J633" s="37" t="s">
        <v>4608</v>
      </c>
    </row>
    <row r="634" spans="1:24" ht="10.9" customHeight="1" x14ac:dyDescent="0.2">
      <c r="C634" s="41">
        <v>2230.1631000000002</v>
      </c>
      <c r="D634" s="41">
        <v>2230.0894000000003</v>
      </c>
      <c r="F634" s="34">
        <v>-7.3700000000000002E-2</v>
      </c>
      <c r="G634" s="35">
        <v>-33</v>
      </c>
      <c r="H634" s="42">
        <v>68</v>
      </c>
      <c r="I634" s="42">
        <v>86</v>
      </c>
      <c r="J634" s="37" t="s">
        <v>5038</v>
      </c>
      <c r="R634" s="40" t="s">
        <v>4573</v>
      </c>
      <c r="W634" s="37" t="s">
        <v>4570</v>
      </c>
    </row>
    <row r="635" spans="1:24" ht="10.9" customHeight="1" x14ac:dyDescent="0.2">
      <c r="J635" s="37" t="s">
        <v>4608</v>
      </c>
    </row>
    <row r="636" spans="1:24" ht="10.9" customHeight="1" x14ac:dyDescent="0.2">
      <c r="J636" s="37"/>
    </row>
    <row r="637" spans="1:24" ht="11.45" customHeight="1" x14ac:dyDescent="0.2">
      <c r="A637" s="8" t="s">
        <v>4533</v>
      </c>
      <c r="B637" s="9"/>
      <c r="C637" s="9"/>
      <c r="D637" s="10" t="s">
        <v>5039</v>
      </c>
      <c r="E637" s="11"/>
      <c r="F637" s="11"/>
      <c r="G637" s="11"/>
      <c r="H637" s="11"/>
      <c r="I637" s="11"/>
      <c r="J637" s="12" t="s">
        <v>4535</v>
      </c>
      <c r="K637" s="9"/>
      <c r="L637" s="9"/>
      <c r="M637" s="10" t="s">
        <v>4536</v>
      </c>
      <c r="N637" s="11"/>
      <c r="O637" s="11"/>
      <c r="P637" s="11"/>
      <c r="Q637" s="11"/>
      <c r="S637" s="8" t="s">
        <v>4537</v>
      </c>
      <c r="T637" s="9"/>
      <c r="U637" s="10" t="s">
        <v>4538</v>
      </c>
      <c r="V637" s="11"/>
      <c r="W637" s="11"/>
      <c r="X637" s="11"/>
    </row>
    <row r="638" spans="1:24" ht="11.45" customHeight="1" x14ac:dyDescent="0.2">
      <c r="A638" s="8" t="s">
        <v>4539</v>
      </c>
      <c r="B638" s="9"/>
      <c r="C638" s="9"/>
      <c r="D638" s="10" t="s">
        <v>4540</v>
      </c>
      <c r="E638" s="11"/>
      <c r="F638" s="11"/>
      <c r="G638" s="11"/>
      <c r="H638" s="11"/>
      <c r="I638" s="11"/>
      <c r="J638" s="12" t="s">
        <v>4541</v>
      </c>
      <c r="K638" s="9"/>
      <c r="L638" s="9"/>
      <c r="M638" s="11"/>
      <c r="N638" s="11"/>
      <c r="O638" s="11"/>
      <c r="P638" s="11"/>
      <c r="Q638" s="11"/>
      <c r="S638" s="8" t="s">
        <v>4542</v>
      </c>
      <c r="T638" s="9"/>
      <c r="U638" s="13">
        <v>11</v>
      </c>
      <c r="V638" s="11"/>
      <c r="W638" s="11"/>
      <c r="X638" s="11"/>
    </row>
    <row r="639" spans="1:24" ht="12.2" customHeight="1" x14ac:dyDescent="0.2">
      <c r="A639" s="14" t="s">
        <v>4543</v>
      </c>
      <c r="C639" s="14" t="s">
        <v>4544</v>
      </c>
      <c r="I639" s="14" t="s">
        <v>4545</v>
      </c>
      <c r="K639" s="15" t="s">
        <v>4546</v>
      </c>
      <c r="L639" s="15" t="s">
        <v>4547</v>
      </c>
      <c r="N639" s="15" t="s">
        <v>4548</v>
      </c>
      <c r="P639" s="15" t="s">
        <v>4547</v>
      </c>
      <c r="Q639" s="15" t="s">
        <v>4547</v>
      </c>
      <c r="R639" s="16" t="s">
        <v>4549</v>
      </c>
      <c r="S639" s="15" t="s">
        <v>4549</v>
      </c>
    </row>
    <row r="640" spans="1:24" ht="12.2" customHeight="1" x14ac:dyDescent="0.2">
      <c r="L640" s="15" t="s">
        <v>4550</v>
      </c>
      <c r="N640" s="15" t="s">
        <v>4551</v>
      </c>
      <c r="P640" s="15" t="s">
        <v>4552</v>
      </c>
      <c r="Q640" s="15" t="s">
        <v>4552</v>
      </c>
      <c r="R640" s="16" t="s">
        <v>4552</v>
      </c>
      <c r="S640" s="15" t="s">
        <v>4553</v>
      </c>
    </row>
    <row r="641" spans="2:23" ht="12.2" customHeight="1" x14ac:dyDescent="0.2">
      <c r="Q641" s="15" t="s">
        <v>4553</v>
      </c>
    </row>
    <row r="642" spans="2:23" ht="12.2" customHeight="1" x14ac:dyDescent="0.2">
      <c r="B642" s="17">
        <v>1</v>
      </c>
      <c r="C642" s="18" t="s">
        <v>5040</v>
      </c>
      <c r="D642" s="19"/>
      <c r="E642" s="19"/>
      <c r="F642" s="19"/>
      <c r="G642" s="19"/>
      <c r="H642" s="19"/>
      <c r="I642" s="18" t="s">
        <v>5041</v>
      </c>
      <c r="J642" s="19"/>
      <c r="K642" s="20">
        <v>36475.200000000004</v>
      </c>
      <c r="L642" s="21">
        <v>7.62</v>
      </c>
      <c r="M642" s="19"/>
      <c r="N642" s="22">
        <v>13</v>
      </c>
      <c r="O642" s="19"/>
      <c r="P642" s="23">
        <v>282</v>
      </c>
      <c r="Q642" s="23">
        <v>100</v>
      </c>
      <c r="R642" s="24">
        <v>247</v>
      </c>
      <c r="S642" s="23">
        <v>100</v>
      </c>
      <c r="T642" s="19"/>
      <c r="U642" s="19"/>
      <c r="V642" s="19"/>
      <c r="W642" s="19"/>
    </row>
    <row r="643" spans="2:23" ht="12.2" customHeight="1" x14ac:dyDescent="0.2">
      <c r="B643" s="19"/>
      <c r="C643" s="18" t="s">
        <v>5042</v>
      </c>
      <c r="D643" s="19"/>
      <c r="E643" s="19"/>
      <c r="F643" s="19"/>
      <c r="G643" s="19"/>
      <c r="H643" s="19"/>
      <c r="I643" s="19"/>
      <c r="J643" s="19"/>
      <c r="K643" s="19"/>
      <c r="L643" s="19"/>
      <c r="M643" s="19"/>
      <c r="N643" s="19"/>
      <c r="O643" s="19"/>
      <c r="P643" s="19"/>
      <c r="Q643" s="19"/>
      <c r="S643" s="19"/>
      <c r="T643" s="19"/>
      <c r="U643" s="19"/>
      <c r="V643" s="19"/>
      <c r="W643" s="19"/>
    </row>
    <row r="644" spans="2:23" ht="10.9" customHeight="1" x14ac:dyDescent="0.2">
      <c r="C644" s="14" t="s">
        <v>4557</v>
      </c>
    </row>
    <row r="645" spans="2:23" ht="12.2" customHeight="1" x14ac:dyDescent="0.2">
      <c r="C645" s="25" t="s">
        <v>4558</v>
      </c>
      <c r="D645" s="11"/>
      <c r="E645" s="25" t="s">
        <v>4559</v>
      </c>
      <c r="F645" s="25" t="s">
        <v>4560</v>
      </c>
      <c r="G645" s="25" t="s">
        <v>4561</v>
      </c>
      <c r="H645" s="25" t="s">
        <v>4562</v>
      </c>
      <c r="I645" s="25" t="s">
        <v>4563</v>
      </c>
      <c r="J645" s="26" t="s">
        <v>4564</v>
      </c>
      <c r="K645" s="11"/>
      <c r="L645" s="11"/>
      <c r="M645" s="11"/>
      <c r="N645" s="11"/>
      <c r="O645" s="25" t="s">
        <v>4565</v>
      </c>
      <c r="P645" s="25" t="s">
        <v>4553</v>
      </c>
      <c r="R645" s="27" t="s">
        <v>4566</v>
      </c>
      <c r="S645" s="11"/>
      <c r="T645" s="11"/>
      <c r="U645" s="11"/>
      <c r="V645" s="25" t="s">
        <v>4543</v>
      </c>
      <c r="W645" s="26" t="s">
        <v>4567</v>
      </c>
    </row>
    <row r="646" spans="2:23" ht="12.2" customHeight="1" x14ac:dyDescent="0.2">
      <c r="C646" s="11"/>
      <c r="D646" s="11"/>
      <c r="E646" s="11"/>
      <c r="F646" s="11"/>
      <c r="G646" s="11"/>
      <c r="H646" s="25" t="s">
        <v>4568</v>
      </c>
      <c r="I646" s="25" t="s">
        <v>4568</v>
      </c>
      <c r="J646" s="11"/>
      <c r="K646" s="11"/>
      <c r="L646" s="11"/>
      <c r="M646" s="11"/>
      <c r="N646" s="11"/>
      <c r="O646" s="25" t="s">
        <v>4552</v>
      </c>
      <c r="P646" s="11"/>
      <c r="S646" s="11"/>
      <c r="T646" s="11"/>
      <c r="U646" s="11"/>
      <c r="V646" s="11"/>
      <c r="W646" s="11"/>
    </row>
    <row r="647" spans="2:23" ht="9.9499999999999993" customHeight="1" x14ac:dyDescent="0.2">
      <c r="C647" s="28">
        <v>864.33210000000008</v>
      </c>
      <c r="D647" s="28">
        <v>864.44130000000007</v>
      </c>
      <c r="E647" s="11"/>
      <c r="F647" s="58">
        <v>0.10920000000000001</v>
      </c>
      <c r="G647" s="31">
        <v>126</v>
      </c>
      <c r="H647" s="31">
        <v>172</v>
      </c>
      <c r="I647" s="31">
        <v>177</v>
      </c>
      <c r="J647" s="32" t="s">
        <v>5043</v>
      </c>
      <c r="K647" s="11"/>
      <c r="L647" s="11"/>
      <c r="M647" s="11"/>
      <c r="N647" s="11"/>
      <c r="O647" s="11"/>
      <c r="P647" s="11"/>
      <c r="R647" s="40" t="s">
        <v>5044</v>
      </c>
      <c r="S647" s="11"/>
      <c r="T647" s="11"/>
      <c r="U647" s="11"/>
      <c r="V647" s="11"/>
      <c r="W647" s="32" t="s">
        <v>4570</v>
      </c>
    </row>
    <row r="648" spans="2:23" ht="9.9499999999999993" customHeight="1" x14ac:dyDescent="0.2">
      <c r="C648" s="33">
        <v>913.58280000000002</v>
      </c>
      <c r="D648" s="33">
        <v>913.53660000000002</v>
      </c>
      <c r="F648" s="34">
        <v>-4.6200000000000005E-2</v>
      </c>
      <c r="G648" s="35">
        <v>-51</v>
      </c>
      <c r="H648" s="42">
        <v>91</v>
      </c>
      <c r="I648" s="42">
        <v>99</v>
      </c>
      <c r="J648" s="37" t="s">
        <v>5045</v>
      </c>
      <c r="W648" s="37" t="s">
        <v>4570</v>
      </c>
    </row>
    <row r="649" spans="2:23" ht="9.9499999999999993" customHeight="1" x14ac:dyDescent="0.2">
      <c r="C649" s="33">
        <v>913.58280000000002</v>
      </c>
      <c r="D649" s="33">
        <v>913.53660000000002</v>
      </c>
      <c r="F649" s="34">
        <v>-4.6200000000000005E-2</v>
      </c>
      <c r="G649" s="35">
        <v>-51</v>
      </c>
      <c r="H649" s="42">
        <v>91</v>
      </c>
      <c r="I649" s="42">
        <v>99</v>
      </c>
      <c r="J649" s="37" t="s">
        <v>5045</v>
      </c>
      <c r="N649" s="42">
        <v>76</v>
      </c>
      <c r="P649" s="36">
        <v>100</v>
      </c>
      <c r="W649" s="37" t="s">
        <v>4570</v>
      </c>
    </row>
    <row r="650" spans="2:23" ht="9.9499999999999993" customHeight="1" x14ac:dyDescent="0.2">
      <c r="C650" s="33">
        <v>943.59739999999999</v>
      </c>
      <c r="D650" s="33">
        <v>943.53870000000006</v>
      </c>
      <c r="F650" s="34">
        <v>-5.8700000000000002E-2</v>
      </c>
      <c r="G650" s="35">
        <v>-62</v>
      </c>
      <c r="H650" s="36">
        <v>119</v>
      </c>
      <c r="I650" s="36">
        <v>126</v>
      </c>
      <c r="J650" s="37" t="s">
        <v>5046</v>
      </c>
      <c r="N650" s="42">
        <v>52</v>
      </c>
      <c r="P650" s="43">
        <v>99.826000000000008</v>
      </c>
      <c r="W650" s="37" t="s">
        <v>4570</v>
      </c>
    </row>
    <row r="651" spans="2:23" ht="9.9499999999999993" customHeight="1" x14ac:dyDescent="0.2">
      <c r="C651" s="33">
        <v>943.59739999999999</v>
      </c>
      <c r="D651" s="33">
        <v>943.53870000000006</v>
      </c>
      <c r="F651" s="34">
        <v>-5.8700000000000002E-2</v>
      </c>
      <c r="G651" s="35">
        <v>-62</v>
      </c>
      <c r="H651" s="36">
        <v>119</v>
      </c>
      <c r="I651" s="36">
        <v>126</v>
      </c>
      <c r="J651" s="37" t="s">
        <v>5046</v>
      </c>
      <c r="W651" s="37" t="s">
        <v>4570</v>
      </c>
    </row>
    <row r="652" spans="2:23" ht="9.9499999999999993" customHeight="1" x14ac:dyDescent="0.2">
      <c r="C652" s="41">
        <v>1118.5841</v>
      </c>
      <c r="D652" s="41">
        <v>1118.5159000000001</v>
      </c>
      <c r="F652" s="34">
        <v>-6.8199999999999997E-2</v>
      </c>
      <c r="G652" s="35">
        <v>-61</v>
      </c>
      <c r="H652" s="36">
        <v>319</v>
      </c>
      <c r="I652" s="36">
        <v>328</v>
      </c>
      <c r="J652" s="37" t="s">
        <v>5047</v>
      </c>
      <c r="W652" s="37" t="s">
        <v>4570</v>
      </c>
    </row>
    <row r="653" spans="2:23" ht="9.9499999999999993" customHeight="1" x14ac:dyDescent="0.2">
      <c r="C653" s="41">
        <v>1144.5845000000002</v>
      </c>
      <c r="D653" s="41">
        <v>1144.5255</v>
      </c>
      <c r="F653" s="45">
        <v>-5.9000000000000004E-2</v>
      </c>
      <c r="G653" s="35">
        <v>-52</v>
      </c>
      <c r="H653" s="36">
        <v>306</v>
      </c>
      <c r="I653" s="36">
        <v>315</v>
      </c>
      <c r="J653" s="37" t="s">
        <v>5048</v>
      </c>
      <c r="N653" s="42">
        <v>56</v>
      </c>
      <c r="P653" s="43">
        <v>99.926000000000002</v>
      </c>
      <c r="W653" s="37" t="s">
        <v>4570</v>
      </c>
    </row>
    <row r="654" spans="2:23" ht="9.9499999999999993" customHeight="1" x14ac:dyDescent="0.2">
      <c r="C654" s="41">
        <v>1144.5845000000002</v>
      </c>
      <c r="D654" s="41">
        <v>1144.5255</v>
      </c>
      <c r="F654" s="45">
        <v>-5.9000000000000004E-2</v>
      </c>
      <c r="G654" s="35">
        <v>-52</v>
      </c>
      <c r="H654" s="36">
        <v>306</v>
      </c>
      <c r="I654" s="36">
        <v>315</v>
      </c>
      <c r="J654" s="37" t="s">
        <v>5048</v>
      </c>
      <c r="W654" s="37" t="s">
        <v>4570</v>
      </c>
    </row>
    <row r="655" spans="2:23" ht="9.9499999999999993" customHeight="1" x14ac:dyDescent="0.2">
      <c r="C655" s="41">
        <v>1181.6824000000001</v>
      </c>
      <c r="D655" s="41">
        <v>1181.6041</v>
      </c>
      <c r="F655" s="34">
        <v>-7.8300000000000008E-2</v>
      </c>
      <c r="G655" s="35">
        <v>-66</v>
      </c>
      <c r="H655" s="36">
        <v>269</v>
      </c>
      <c r="I655" s="36">
        <v>278</v>
      </c>
      <c r="J655" s="37" t="s">
        <v>5049</v>
      </c>
      <c r="W655" s="37" t="s">
        <v>4570</v>
      </c>
    </row>
    <row r="656" spans="2:23" ht="9.9499999999999993" customHeight="1" x14ac:dyDescent="0.2">
      <c r="C656" s="41">
        <v>1197.6772000000001</v>
      </c>
      <c r="D656" s="41">
        <v>1197.6056000000001</v>
      </c>
      <c r="F656" s="34">
        <v>-7.1599999999999997E-2</v>
      </c>
      <c r="G656" s="35">
        <v>-60</v>
      </c>
      <c r="H656" s="36">
        <v>269</v>
      </c>
      <c r="I656" s="36">
        <v>278</v>
      </c>
      <c r="J656" s="37" t="s">
        <v>5049</v>
      </c>
      <c r="R656" s="40" t="s">
        <v>4930</v>
      </c>
      <c r="W656" s="37" t="s">
        <v>4570</v>
      </c>
    </row>
    <row r="657" spans="1:24" ht="9.9499999999999993" customHeight="1" x14ac:dyDescent="0.2">
      <c r="C657" s="41">
        <v>1248.6001000000001</v>
      </c>
      <c r="D657" s="41">
        <v>1248.5349000000001</v>
      </c>
      <c r="F657" s="34">
        <v>-6.5200000000000008E-2</v>
      </c>
      <c r="G657" s="35">
        <v>-52</v>
      </c>
      <c r="H657" s="36">
        <v>158</v>
      </c>
      <c r="I657" s="36">
        <v>169</v>
      </c>
      <c r="J657" s="37" t="s">
        <v>5050</v>
      </c>
      <c r="N657" s="42">
        <v>64</v>
      </c>
      <c r="P657" s="43">
        <v>99.988</v>
      </c>
      <c r="R657" s="40" t="s">
        <v>4789</v>
      </c>
      <c r="W657" s="37" t="s">
        <v>4570</v>
      </c>
    </row>
    <row r="658" spans="1:24" ht="9.9499999999999993" customHeight="1" x14ac:dyDescent="0.2">
      <c r="C658" s="41">
        <v>1248.6001000000001</v>
      </c>
      <c r="D658" s="41">
        <v>1248.5349000000001</v>
      </c>
      <c r="F658" s="34">
        <v>-6.5200000000000008E-2</v>
      </c>
      <c r="G658" s="35">
        <v>-52</v>
      </c>
      <c r="H658" s="36">
        <v>158</v>
      </c>
      <c r="I658" s="36">
        <v>169</v>
      </c>
      <c r="J658" s="37" t="s">
        <v>5050</v>
      </c>
      <c r="R658" s="40" t="s">
        <v>4789</v>
      </c>
      <c r="W658" s="37" t="s">
        <v>4570</v>
      </c>
    </row>
    <row r="659" spans="1:24" ht="9.9499999999999993" customHeight="1" x14ac:dyDescent="0.2">
      <c r="C659" s="41">
        <v>1326.6454000000001</v>
      </c>
      <c r="D659" s="41">
        <v>1326.6218000000001</v>
      </c>
      <c r="F659" s="34">
        <v>-2.3599999999999999E-2</v>
      </c>
      <c r="G659" s="35">
        <v>-18</v>
      </c>
      <c r="H659" s="36">
        <v>318</v>
      </c>
      <c r="I659" s="36">
        <v>328</v>
      </c>
      <c r="J659" s="37" t="s">
        <v>5051</v>
      </c>
      <c r="R659" s="40" t="s">
        <v>4667</v>
      </c>
      <c r="W659" s="37" t="s">
        <v>4570</v>
      </c>
    </row>
    <row r="660" spans="1:24" ht="9.9499999999999993" customHeight="1" x14ac:dyDescent="0.2">
      <c r="C660" s="41">
        <v>1410.5953000000002</v>
      </c>
      <c r="D660" s="41">
        <v>1410.6134</v>
      </c>
      <c r="F660" s="39">
        <v>1.8100000000000002E-2</v>
      </c>
      <c r="G660" s="42">
        <v>13</v>
      </c>
      <c r="H660" s="36">
        <v>233</v>
      </c>
      <c r="I660" s="36">
        <v>243</v>
      </c>
      <c r="J660" s="37" t="s">
        <v>5052</v>
      </c>
      <c r="R660" s="40" t="s">
        <v>5053</v>
      </c>
      <c r="W660" s="37" t="s">
        <v>4570</v>
      </c>
    </row>
    <row r="661" spans="1:24" ht="9.9499999999999993" customHeight="1" x14ac:dyDescent="0.2">
      <c r="C661" s="44">
        <v>1556.8140000000001</v>
      </c>
      <c r="D661" s="41">
        <v>1556.7175</v>
      </c>
      <c r="F661" s="34">
        <v>-9.6500000000000002E-2</v>
      </c>
      <c r="G661" s="35">
        <v>-62</v>
      </c>
      <c r="H661" s="36">
        <v>100</v>
      </c>
      <c r="I661" s="36">
        <v>112</v>
      </c>
      <c r="J661" s="37" t="s">
        <v>5054</v>
      </c>
      <c r="W661" s="37" t="s">
        <v>4570</v>
      </c>
    </row>
    <row r="662" spans="1:24" ht="9.9499999999999993" customHeight="1" x14ac:dyDescent="0.2">
      <c r="C662" s="41">
        <v>1830.8868</v>
      </c>
      <c r="D662" s="44">
        <v>1830.7830000000001</v>
      </c>
      <c r="F662" s="34">
        <v>-0.1038</v>
      </c>
      <c r="G662" s="35">
        <v>-57</v>
      </c>
      <c r="H662" s="36">
        <v>213</v>
      </c>
      <c r="I662" s="36">
        <v>228</v>
      </c>
      <c r="J662" s="37" t="s">
        <v>5055</v>
      </c>
      <c r="W662" s="37" t="s">
        <v>4570</v>
      </c>
    </row>
    <row r="663" spans="1:24" ht="9.9499999999999993" customHeight="1" x14ac:dyDescent="0.2">
      <c r="C663" s="41">
        <v>1926.9218000000001</v>
      </c>
      <c r="D663" s="41">
        <v>1926.9131</v>
      </c>
      <c r="F663" s="34">
        <v>-8.7000000000000011E-3</v>
      </c>
      <c r="G663" s="48">
        <v>-5</v>
      </c>
      <c r="H663" s="42">
        <v>58</v>
      </c>
      <c r="I663" s="42">
        <v>73</v>
      </c>
      <c r="J663" s="37" t="s">
        <v>5056</v>
      </c>
      <c r="R663" s="40" t="s">
        <v>5057</v>
      </c>
      <c r="W663" s="37" t="s">
        <v>4570</v>
      </c>
    </row>
    <row r="664" spans="1:24" ht="9.9499999999999993" customHeight="1" x14ac:dyDescent="0.2">
      <c r="C664" s="44">
        <v>1980.076</v>
      </c>
      <c r="D664" s="41">
        <v>1979.9663</v>
      </c>
      <c r="F664" s="34">
        <v>-0.10970000000000001</v>
      </c>
      <c r="G664" s="35">
        <v>-55</v>
      </c>
      <c r="H664" s="47">
        <v>6</v>
      </c>
      <c r="I664" s="42">
        <v>22</v>
      </c>
      <c r="J664" s="37" t="s">
        <v>5058</v>
      </c>
      <c r="W664" s="37" t="s">
        <v>4570</v>
      </c>
    </row>
    <row r="665" spans="1:24" ht="10.9" customHeight="1" x14ac:dyDescent="0.2">
      <c r="J665" s="37"/>
    </row>
    <row r="666" spans="1:24" ht="11.45" customHeight="1" x14ac:dyDescent="0.2">
      <c r="A666" s="8" t="s">
        <v>4533</v>
      </c>
      <c r="B666" s="9"/>
      <c r="C666" s="9"/>
      <c r="D666" s="10" t="s">
        <v>5059</v>
      </c>
      <c r="E666" s="11"/>
      <c r="F666" s="11"/>
      <c r="G666" s="11"/>
      <c r="H666" s="11"/>
      <c r="I666" s="11"/>
      <c r="J666" s="12" t="s">
        <v>4535</v>
      </c>
      <c r="K666" s="9"/>
      <c r="L666" s="9"/>
      <c r="M666" s="10" t="s">
        <v>4536</v>
      </c>
      <c r="N666" s="11"/>
      <c r="O666" s="11"/>
      <c r="P666" s="11"/>
      <c r="Q666" s="11"/>
      <c r="S666" s="8" t="s">
        <v>4537</v>
      </c>
      <c r="T666" s="9"/>
      <c r="U666" s="10" t="s">
        <v>4538</v>
      </c>
      <c r="V666" s="11"/>
      <c r="W666" s="11"/>
      <c r="X666" s="11"/>
    </row>
    <row r="667" spans="1:24" ht="11.45" customHeight="1" x14ac:dyDescent="0.2">
      <c r="A667" s="8" t="s">
        <v>4539</v>
      </c>
      <c r="B667" s="9"/>
      <c r="C667" s="9"/>
      <c r="D667" s="10" t="s">
        <v>4540</v>
      </c>
      <c r="E667" s="11"/>
      <c r="F667" s="11"/>
      <c r="G667" s="11"/>
      <c r="H667" s="11"/>
      <c r="I667" s="11"/>
      <c r="J667" s="12" t="s">
        <v>4541</v>
      </c>
      <c r="K667" s="9"/>
      <c r="L667" s="9"/>
      <c r="M667" s="11"/>
      <c r="N667" s="11"/>
      <c r="O667" s="11"/>
      <c r="P667" s="11"/>
      <c r="Q667" s="11"/>
      <c r="S667" s="8" t="s">
        <v>4542</v>
      </c>
      <c r="T667" s="9"/>
      <c r="U667" s="13">
        <v>11</v>
      </c>
      <c r="V667" s="11"/>
      <c r="W667" s="11"/>
      <c r="X667" s="11"/>
    </row>
    <row r="668" spans="1:24" ht="12.2" customHeight="1" x14ac:dyDescent="0.2">
      <c r="A668" s="14" t="s">
        <v>4543</v>
      </c>
      <c r="C668" s="14" t="s">
        <v>4544</v>
      </c>
      <c r="I668" s="14" t="s">
        <v>4545</v>
      </c>
      <c r="K668" s="15" t="s">
        <v>4546</v>
      </c>
      <c r="L668" s="15" t="s">
        <v>4547</v>
      </c>
      <c r="N668" s="15" t="s">
        <v>4548</v>
      </c>
      <c r="P668" s="15" t="s">
        <v>4547</v>
      </c>
      <c r="Q668" s="15" t="s">
        <v>4547</v>
      </c>
      <c r="R668" s="16" t="s">
        <v>4549</v>
      </c>
      <c r="S668" s="15" t="s">
        <v>4549</v>
      </c>
    </row>
    <row r="669" spans="1:24" ht="12.2" customHeight="1" x14ac:dyDescent="0.2">
      <c r="L669" s="15" t="s">
        <v>4550</v>
      </c>
      <c r="N669" s="15" t="s">
        <v>4551</v>
      </c>
      <c r="P669" s="15" t="s">
        <v>4552</v>
      </c>
      <c r="Q669" s="15" t="s">
        <v>4552</v>
      </c>
      <c r="R669" s="16" t="s">
        <v>4552</v>
      </c>
      <c r="S669" s="15" t="s">
        <v>4553</v>
      </c>
    </row>
    <row r="670" spans="1:24" ht="12.2" customHeight="1" x14ac:dyDescent="0.2">
      <c r="Q670" s="15" t="s">
        <v>4553</v>
      </c>
    </row>
    <row r="671" spans="1:24" ht="12.2" customHeight="1" x14ac:dyDescent="0.2">
      <c r="B671" s="17">
        <v>1</v>
      </c>
      <c r="C671" s="18" t="s">
        <v>5060</v>
      </c>
      <c r="D671" s="19"/>
      <c r="E671" s="19"/>
      <c r="F671" s="19"/>
      <c r="G671" s="19"/>
      <c r="H671" s="19"/>
      <c r="I671" s="18" t="s">
        <v>5061</v>
      </c>
      <c r="J671" s="19"/>
      <c r="K671" s="20">
        <v>35730.200000000004</v>
      </c>
      <c r="L671" s="21">
        <v>4.83</v>
      </c>
      <c r="M671" s="19"/>
      <c r="N671" s="22">
        <v>16</v>
      </c>
      <c r="O671" s="19"/>
      <c r="P671" s="23">
        <v>401</v>
      </c>
      <c r="Q671" s="23">
        <v>100</v>
      </c>
      <c r="R671" s="24">
        <v>345</v>
      </c>
      <c r="S671" s="23">
        <v>100</v>
      </c>
      <c r="T671" s="19"/>
      <c r="U671" s="19"/>
      <c r="V671" s="19"/>
      <c r="W671" s="19"/>
    </row>
    <row r="672" spans="1:24" ht="12.2" customHeight="1" x14ac:dyDescent="0.2">
      <c r="B672" s="19"/>
      <c r="C672" s="18" t="s">
        <v>4810</v>
      </c>
      <c r="D672" s="19"/>
      <c r="E672" s="19"/>
      <c r="F672" s="19"/>
      <c r="G672" s="19"/>
      <c r="H672" s="19"/>
      <c r="I672" s="19"/>
      <c r="J672" s="19"/>
      <c r="K672" s="19"/>
      <c r="L672" s="19"/>
      <c r="M672" s="19"/>
      <c r="N672" s="19"/>
      <c r="O672" s="19"/>
      <c r="P672" s="19"/>
      <c r="Q672" s="19"/>
      <c r="S672" s="19"/>
      <c r="T672" s="19"/>
      <c r="U672" s="19"/>
      <c r="V672" s="19"/>
      <c r="W672" s="19"/>
    </row>
    <row r="673" spans="3:23" ht="10.9" customHeight="1" x14ac:dyDescent="0.2">
      <c r="C673" s="14" t="s">
        <v>4557</v>
      </c>
    </row>
    <row r="674" spans="3:23" ht="12.2" customHeight="1" x14ac:dyDescent="0.2">
      <c r="C674" s="25" t="s">
        <v>4558</v>
      </c>
      <c r="D674" s="11"/>
      <c r="E674" s="25" t="s">
        <v>4559</v>
      </c>
      <c r="F674" s="25" t="s">
        <v>4560</v>
      </c>
      <c r="G674" s="25" t="s">
        <v>4561</v>
      </c>
      <c r="H674" s="25" t="s">
        <v>4562</v>
      </c>
      <c r="I674" s="25" t="s">
        <v>4563</v>
      </c>
      <c r="J674" s="26" t="s">
        <v>4564</v>
      </c>
      <c r="K674" s="11"/>
      <c r="L674" s="11"/>
      <c r="M674" s="11"/>
      <c r="N674" s="11"/>
      <c r="O674" s="25" t="s">
        <v>4565</v>
      </c>
      <c r="P674" s="25" t="s">
        <v>4553</v>
      </c>
      <c r="R674" s="27" t="s">
        <v>4566</v>
      </c>
      <c r="S674" s="11"/>
      <c r="T674" s="11"/>
      <c r="U674" s="11"/>
      <c r="V674" s="25" t="s">
        <v>4543</v>
      </c>
      <c r="W674" s="26" t="s">
        <v>4567</v>
      </c>
    </row>
    <row r="675" spans="3:23" ht="12.2" customHeight="1" x14ac:dyDescent="0.2">
      <c r="C675" s="11"/>
      <c r="D675" s="11"/>
      <c r="E675" s="11"/>
      <c r="F675" s="11"/>
      <c r="G675" s="11"/>
      <c r="H675" s="25" t="s">
        <v>4568</v>
      </c>
      <c r="I675" s="25" t="s">
        <v>4568</v>
      </c>
      <c r="J675" s="11"/>
      <c r="K675" s="11"/>
      <c r="L675" s="11"/>
      <c r="M675" s="11"/>
      <c r="N675" s="11"/>
      <c r="O675" s="25" t="s">
        <v>4552</v>
      </c>
      <c r="P675" s="11"/>
      <c r="S675" s="11"/>
      <c r="T675" s="11"/>
      <c r="U675" s="11"/>
      <c r="V675" s="11"/>
      <c r="W675" s="11"/>
    </row>
    <row r="676" spans="3:23" ht="9.9499999999999993" customHeight="1" x14ac:dyDescent="0.2">
      <c r="C676" s="28">
        <v>817.43010000000004</v>
      </c>
      <c r="D676" s="28">
        <v>817.41740000000004</v>
      </c>
      <c r="E676" s="11"/>
      <c r="F676" s="29">
        <v>-1.2700000000000001E-2</v>
      </c>
      <c r="G676" s="30">
        <v>-16</v>
      </c>
      <c r="H676" s="49">
        <v>62</v>
      </c>
      <c r="I676" s="49">
        <v>68</v>
      </c>
      <c r="J676" s="32" t="s">
        <v>5062</v>
      </c>
      <c r="K676" s="11"/>
      <c r="L676" s="11"/>
      <c r="M676" s="11"/>
      <c r="N676" s="11"/>
      <c r="O676" s="11"/>
      <c r="P676" s="11"/>
      <c r="S676" s="11"/>
      <c r="T676" s="11"/>
      <c r="U676" s="11"/>
      <c r="V676" s="11"/>
      <c r="W676" s="32" t="s">
        <v>4570</v>
      </c>
    </row>
    <row r="677" spans="3:23" ht="9.9499999999999993" customHeight="1" x14ac:dyDescent="0.2">
      <c r="C677" s="33">
        <v>842.35260000000005</v>
      </c>
      <c r="D677" s="38">
        <v>842.47199999999998</v>
      </c>
      <c r="F677" s="39">
        <v>0.11940000000000001</v>
      </c>
      <c r="G677" s="36">
        <v>142</v>
      </c>
      <c r="H677" s="36">
        <v>300</v>
      </c>
      <c r="I677" s="36">
        <v>307</v>
      </c>
      <c r="J677" s="37" t="s">
        <v>5063</v>
      </c>
      <c r="W677" s="37" t="s">
        <v>4570</v>
      </c>
    </row>
    <row r="678" spans="3:23" ht="9.9499999999999993" customHeight="1" x14ac:dyDescent="0.2">
      <c r="C678" s="33">
        <v>854.49549999999999</v>
      </c>
      <c r="D678" s="56">
        <v>854.46</v>
      </c>
      <c r="F678" s="34">
        <v>-3.5500000000000004E-2</v>
      </c>
      <c r="G678" s="35">
        <v>-42</v>
      </c>
      <c r="H678" s="36">
        <v>200</v>
      </c>
      <c r="I678" s="36">
        <v>206</v>
      </c>
      <c r="J678" s="37" t="s">
        <v>5064</v>
      </c>
      <c r="W678" s="37" t="s">
        <v>4570</v>
      </c>
    </row>
    <row r="679" spans="3:23" ht="9.9499999999999993" customHeight="1" x14ac:dyDescent="0.2">
      <c r="C679" s="33">
        <v>864.37340000000006</v>
      </c>
      <c r="D679" s="33">
        <v>864.4507000000001</v>
      </c>
      <c r="F679" s="39">
        <v>7.7300000000000008E-2</v>
      </c>
      <c r="G679" s="42">
        <v>89</v>
      </c>
      <c r="H679" s="36">
        <v>185</v>
      </c>
      <c r="I679" s="36">
        <v>191</v>
      </c>
      <c r="J679" s="37" t="s">
        <v>5065</v>
      </c>
      <c r="W679" s="37" t="s">
        <v>4570</v>
      </c>
    </row>
    <row r="680" spans="3:23" ht="9.9499999999999993" customHeight="1" x14ac:dyDescent="0.2">
      <c r="C680" s="33">
        <v>954.54060000000004</v>
      </c>
      <c r="D680" s="33">
        <v>954.5046000000001</v>
      </c>
      <c r="F680" s="45">
        <v>-3.6000000000000004E-2</v>
      </c>
      <c r="G680" s="35">
        <v>-38</v>
      </c>
      <c r="H680" s="36">
        <v>192</v>
      </c>
      <c r="I680" s="36">
        <v>199</v>
      </c>
      <c r="J680" s="37" t="s">
        <v>5066</v>
      </c>
      <c r="N680" s="42">
        <v>29</v>
      </c>
      <c r="P680" s="43">
        <v>66.542000000000002</v>
      </c>
      <c r="W680" s="37" t="s">
        <v>4570</v>
      </c>
    </row>
    <row r="681" spans="3:23" ht="9.9499999999999993" customHeight="1" x14ac:dyDescent="0.2">
      <c r="C681" s="33">
        <v>954.54060000000004</v>
      </c>
      <c r="D681" s="33">
        <v>954.5046000000001</v>
      </c>
      <c r="F681" s="45">
        <v>-3.6000000000000004E-2</v>
      </c>
      <c r="G681" s="35">
        <v>-38</v>
      </c>
      <c r="H681" s="36">
        <v>192</v>
      </c>
      <c r="I681" s="36">
        <v>199</v>
      </c>
      <c r="J681" s="37" t="s">
        <v>5066</v>
      </c>
      <c r="W681" s="37" t="s">
        <v>4570</v>
      </c>
    </row>
    <row r="682" spans="3:23" ht="9.9499999999999993" customHeight="1" x14ac:dyDescent="0.2">
      <c r="C682" s="41">
        <v>1001.5989000000001</v>
      </c>
      <c r="D682" s="41">
        <v>1001.5566</v>
      </c>
      <c r="F682" s="34">
        <v>-4.2300000000000004E-2</v>
      </c>
      <c r="G682" s="35">
        <v>-42</v>
      </c>
      <c r="H682" s="36">
        <v>107</v>
      </c>
      <c r="I682" s="36">
        <v>115</v>
      </c>
      <c r="J682" s="37" t="s">
        <v>5067</v>
      </c>
      <c r="W682" s="37" t="s">
        <v>4570</v>
      </c>
    </row>
    <row r="683" spans="3:23" ht="9.9499999999999993" customHeight="1" x14ac:dyDescent="0.2">
      <c r="C683" s="41">
        <v>1014.4281000000001</v>
      </c>
      <c r="D683" s="41">
        <v>1014.4694000000001</v>
      </c>
      <c r="F683" s="39">
        <v>4.1300000000000003E-2</v>
      </c>
      <c r="G683" s="42">
        <v>41</v>
      </c>
      <c r="H683" s="36">
        <v>200</v>
      </c>
      <c r="I683" s="36">
        <v>206</v>
      </c>
      <c r="J683" s="37" t="s">
        <v>5064</v>
      </c>
      <c r="R683" s="40" t="s">
        <v>5068</v>
      </c>
      <c r="W683" s="37" t="s">
        <v>4570</v>
      </c>
    </row>
    <row r="684" spans="3:23" ht="9.9499999999999993" customHeight="1" x14ac:dyDescent="0.2">
      <c r="C684" s="41">
        <v>1067.5021000000002</v>
      </c>
      <c r="D684" s="41">
        <v>1067.5261</v>
      </c>
      <c r="F684" s="57">
        <v>2.4E-2</v>
      </c>
      <c r="G684" s="42">
        <v>22</v>
      </c>
      <c r="H684" s="36">
        <v>116</v>
      </c>
      <c r="I684" s="36">
        <v>124</v>
      </c>
      <c r="J684" s="37" t="s">
        <v>5069</v>
      </c>
      <c r="R684" s="40" t="s">
        <v>4678</v>
      </c>
      <c r="W684" s="37" t="s">
        <v>4570</v>
      </c>
    </row>
    <row r="685" spans="3:23" ht="9.9499999999999993" customHeight="1" x14ac:dyDescent="0.2">
      <c r="C685" s="44">
        <v>1106.5840000000001</v>
      </c>
      <c r="D685" s="41">
        <v>1106.5378000000001</v>
      </c>
      <c r="F685" s="34">
        <v>-4.6200000000000005E-2</v>
      </c>
      <c r="G685" s="35">
        <v>-42</v>
      </c>
      <c r="H685" s="36">
        <v>275</v>
      </c>
      <c r="I685" s="36">
        <v>283</v>
      </c>
      <c r="J685" s="37" t="s">
        <v>5070</v>
      </c>
      <c r="N685" s="42">
        <v>58</v>
      </c>
      <c r="P685" s="43">
        <v>99.954999999999998</v>
      </c>
      <c r="W685" s="37" t="s">
        <v>4570</v>
      </c>
    </row>
    <row r="686" spans="3:23" ht="9.9499999999999993" customHeight="1" x14ac:dyDescent="0.2">
      <c r="C686" s="44">
        <v>1106.5840000000001</v>
      </c>
      <c r="D686" s="41">
        <v>1106.5378000000001</v>
      </c>
      <c r="F686" s="34">
        <v>-4.6200000000000005E-2</v>
      </c>
      <c r="G686" s="35">
        <v>-42</v>
      </c>
      <c r="H686" s="36">
        <v>275</v>
      </c>
      <c r="I686" s="36">
        <v>283</v>
      </c>
      <c r="J686" s="37" t="s">
        <v>5070</v>
      </c>
      <c r="W686" s="37" t="s">
        <v>4570</v>
      </c>
    </row>
    <row r="687" spans="3:23" ht="9.9499999999999993" customHeight="1" x14ac:dyDescent="0.2">
      <c r="C687" s="41">
        <v>1155.5753</v>
      </c>
      <c r="D687" s="41">
        <v>1155.5299</v>
      </c>
      <c r="F687" s="34">
        <v>-4.5400000000000003E-2</v>
      </c>
      <c r="G687" s="35">
        <v>-39</v>
      </c>
      <c r="H687" s="36">
        <v>259</v>
      </c>
      <c r="I687" s="36">
        <v>269</v>
      </c>
      <c r="J687" s="37" t="s">
        <v>5071</v>
      </c>
      <c r="W687" s="37" t="s">
        <v>4570</v>
      </c>
    </row>
    <row r="688" spans="3:23" ht="9.9499999999999993" customHeight="1" x14ac:dyDescent="0.2">
      <c r="C688" s="41">
        <v>1156.6871000000001</v>
      </c>
      <c r="D688" s="44">
        <v>1156.576</v>
      </c>
      <c r="F688" s="34">
        <v>-0.1111</v>
      </c>
      <c r="G688" s="35">
        <v>-96</v>
      </c>
      <c r="H688" s="36">
        <v>150</v>
      </c>
      <c r="I688" s="36">
        <v>159</v>
      </c>
      <c r="J688" s="37" t="s">
        <v>5072</v>
      </c>
      <c r="W688" s="37" t="s">
        <v>4570</v>
      </c>
    </row>
    <row r="689" spans="1:24" ht="9.9499999999999993" customHeight="1" x14ac:dyDescent="0.2">
      <c r="C689" s="41">
        <v>1198.4792</v>
      </c>
      <c r="D689" s="41">
        <v>1198.6523</v>
      </c>
      <c r="F689" s="39">
        <v>0.1731</v>
      </c>
      <c r="G689" s="36">
        <v>144</v>
      </c>
      <c r="H689" s="42">
        <v>69</v>
      </c>
      <c r="I689" s="42">
        <v>77</v>
      </c>
      <c r="J689" s="37" t="s">
        <v>5073</v>
      </c>
      <c r="R689" s="40" t="s">
        <v>5074</v>
      </c>
      <c r="W689" s="37" t="s">
        <v>4570</v>
      </c>
    </row>
    <row r="690" spans="1:24" ht="9.9499999999999993" customHeight="1" x14ac:dyDescent="0.2">
      <c r="C690" s="41">
        <v>1198.4792</v>
      </c>
      <c r="D690" s="41">
        <v>1198.6523</v>
      </c>
      <c r="F690" s="39">
        <v>0.1731</v>
      </c>
      <c r="G690" s="36">
        <v>144</v>
      </c>
      <c r="H690" s="42">
        <v>69</v>
      </c>
      <c r="I690" s="42">
        <v>77</v>
      </c>
      <c r="J690" s="37" t="s">
        <v>5073</v>
      </c>
      <c r="R690" s="40" t="s">
        <v>5074</v>
      </c>
      <c r="W690" s="37" t="s">
        <v>4570</v>
      </c>
    </row>
    <row r="691" spans="1:24" ht="9.9499999999999993" customHeight="1" x14ac:dyDescent="0.2">
      <c r="C691" s="44">
        <v>1234.6790000000001</v>
      </c>
      <c r="D691" s="41">
        <v>1234.6244000000002</v>
      </c>
      <c r="F691" s="34">
        <v>-5.4600000000000003E-2</v>
      </c>
      <c r="G691" s="35">
        <v>-44</v>
      </c>
      <c r="H691" s="36">
        <v>275</v>
      </c>
      <c r="I691" s="36">
        <v>284</v>
      </c>
      <c r="J691" s="37" t="s">
        <v>5075</v>
      </c>
      <c r="W691" s="37" t="s">
        <v>4570</v>
      </c>
    </row>
    <row r="692" spans="1:24" ht="9.9499999999999993" customHeight="1" x14ac:dyDescent="0.2">
      <c r="C692" s="44">
        <v>1234.6790000000001</v>
      </c>
      <c r="D692" s="41">
        <v>1234.6244000000002</v>
      </c>
      <c r="F692" s="34">
        <v>-5.4600000000000003E-2</v>
      </c>
      <c r="G692" s="35">
        <v>-44</v>
      </c>
      <c r="H692" s="36">
        <v>275</v>
      </c>
      <c r="I692" s="36">
        <v>284</v>
      </c>
      <c r="J692" s="37" t="s">
        <v>5075</v>
      </c>
      <c r="N692" s="42">
        <v>56</v>
      </c>
      <c r="P692" s="46">
        <v>99.93</v>
      </c>
      <c r="W692" s="37" t="s">
        <v>4570</v>
      </c>
    </row>
    <row r="693" spans="1:24" ht="9.9499999999999993" customHeight="1" x14ac:dyDescent="0.2">
      <c r="C693" s="41">
        <v>1268.5906</v>
      </c>
      <c r="D693" s="41">
        <v>1268.5344</v>
      </c>
      <c r="F693" s="34">
        <v>-5.62E-2</v>
      </c>
      <c r="G693" s="35">
        <v>-44</v>
      </c>
      <c r="H693" s="47">
        <v>5</v>
      </c>
      <c r="I693" s="42">
        <v>16</v>
      </c>
      <c r="J693" s="37" t="s">
        <v>5076</v>
      </c>
      <c r="N693" s="42">
        <v>89</v>
      </c>
      <c r="P693" s="36">
        <v>100</v>
      </c>
      <c r="W693" s="37" t="s">
        <v>4570</v>
      </c>
    </row>
    <row r="694" spans="1:24" ht="9.9499999999999993" customHeight="1" x14ac:dyDescent="0.2">
      <c r="C694" s="41">
        <v>1268.5906</v>
      </c>
      <c r="D694" s="41">
        <v>1268.5344</v>
      </c>
      <c r="F694" s="34">
        <v>-5.62E-2</v>
      </c>
      <c r="G694" s="35">
        <v>-44</v>
      </c>
      <c r="H694" s="47">
        <v>5</v>
      </c>
      <c r="I694" s="42">
        <v>16</v>
      </c>
      <c r="J694" s="37" t="s">
        <v>5076</v>
      </c>
      <c r="W694" s="37" t="s">
        <v>4570</v>
      </c>
    </row>
    <row r="695" spans="1:24" ht="9.9499999999999993" customHeight="1" x14ac:dyDescent="0.2">
      <c r="C695" s="44">
        <v>1703.8810000000001</v>
      </c>
      <c r="D695" s="41">
        <v>1703.8058000000001</v>
      </c>
      <c r="F695" s="34">
        <v>-7.5200000000000003E-2</v>
      </c>
      <c r="G695" s="35">
        <v>-44</v>
      </c>
      <c r="H695" s="42">
        <v>28</v>
      </c>
      <c r="I695" s="42">
        <v>43</v>
      </c>
      <c r="J695" s="37" t="s">
        <v>5077</v>
      </c>
      <c r="N695" s="36">
        <v>113</v>
      </c>
      <c r="P695" s="36">
        <v>100</v>
      </c>
      <c r="W695" s="37" t="s">
        <v>4570</v>
      </c>
    </row>
    <row r="696" spans="1:24" ht="9.9499999999999993" customHeight="1" x14ac:dyDescent="0.2">
      <c r="C696" s="44">
        <v>1703.8810000000001</v>
      </c>
      <c r="D696" s="41">
        <v>1703.8058000000001</v>
      </c>
      <c r="F696" s="34">
        <v>-7.5200000000000003E-2</v>
      </c>
      <c r="G696" s="35">
        <v>-44</v>
      </c>
      <c r="H696" s="42">
        <v>28</v>
      </c>
      <c r="I696" s="42">
        <v>43</v>
      </c>
      <c r="J696" s="37" t="s">
        <v>5077</v>
      </c>
      <c r="W696" s="37" t="s">
        <v>4570</v>
      </c>
    </row>
    <row r="697" spans="1:24" ht="9.9499999999999993" customHeight="1" x14ac:dyDescent="0.2">
      <c r="C697" s="41">
        <v>1799.8962000000001</v>
      </c>
      <c r="D697" s="41">
        <v>1799.8153</v>
      </c>
      <c r="F697" s="34">
        <v>-8.09E-2</v>
      </c>
      <c r="G697" s="35">
        <v>-45</v>
      </c>
      <c r="H697" s="36">
        <v>185</v>
      </c>
      <c r="I697" s="36">
        <v>199</v>
      </c>
      <c r="J697" s="37" t="s">
        <v>5078</v>
      </c>
      <c r="W697" s="37" t="s">
        <v>4570</v>
      </c>
    </row>
    <row r="698" spans="1:24" ht="10.9" customHeight="1" x14ac:dyDescent="0.2">
      <c r="C698" s="44">
        <v>2915.2490000000003</v>
      </c>
      <c r="D698" s="41">
        <v>2915.1348000000003</v>
      </c>
      <c r="F698" s="34">
        <v>-0.11420000000000001</v>
      </c>
      <c r="G698" s="35">
        <v>-39</v>
      </c>
      <c r="H698" s="36">
        <v>125</v>
      </c>
      <c r="I698" s="36">
        <v>149</v>
      </c>
      <c r="J698" s="37" t="s">
        <v>5079</v>
      </c>
      <c r="W698" s="37" t="s">
        <v>4570</v>
      </c>
    </row>
    <row r="699" spans="1:24" ht="10.9" customHeight="1" x14ac:dyDescent="0.2">
      <c r="J699" s="37" t="s">
        <v>5080</v>
      </c>
    </row>
    <row r="700" spans="1:24" ht="10.9" customHeight="1" x14ac:dyDescent="0.2">
      <c r="J700" s="37"/>
      <c r="R700" s="40"/>
    </row>
    <row r="701" spans="1:24" ht="10.9" customHeight="1" x14ac:dyDescent="0.2">
      <c r="J701" s="37"/>
      <c r="R701" s="40"/>
    </row>
    <row r="702" spans="1:24" ht="11.45" customHeight="1" x14ac:dyDescent="0.2">
      <c r="A702" s="8" t="s">
        <v>4533</v>
      </c>
      <c r="B702" s="9"/>
      <c r="C702" s="9"/>
      <c r="D702" s="10" t="s">
        <v>5081</v>
      </c>
      <c r="E702" s="11"/>
      <c r="F702" s="11"/>
      <c r="G702" s="11"/>
      <c r="H702" s="11"/>
      <c r="I702" s="11"/>
      <c r="J702" s="12" t="s">
        <v>4535</v>
      </c>
      <c r="K702" s="9"/>
      <c r="L702" s="9"/>
      <c r="M702" s="10" t="s">
        <v>4536</v>
      </c>
      <c r="N702" s="11"/>
      <c r="O702" s="11"/>
      <c r="P702" s="11"/>
      <c r="Q702" s="11"/>
      <c r="S702" s="8" t="s">
        <v>4537</v>
      </c>
      <c r="T702" s="9"/>
      <c r="U702" s="10" t="s">
        <v>4538</v>
      </c>
      <c r="V702" s="11"/>
      <c r="W702" s="11"/>
      <c r="X702" s="11"/>
    </row>
    <row r="703" spans="1:24" ht="11.45" customHeight="1" x14ac:dyDescent="0.2">
      <c r="A703" s="8" t="s">
        <v>4539</v>
      </c>
      <c r="B703" s="9"/>
      <c r="C703" s="9"/>
      <c r="D703" s="10" t="s">
        <v>4540</v>
      </c>
      <c r="E703" s="11"/>
      <c r="F703" s="11"/>
      <c r="G703" s="11"/>
      <c r="H703" s="11"/>
      <c r="I703" s="11"/>
      <c r="J703" s="12" t="s">
        <v>4541</v>
      </c>
      <c r="K703" s="9"/>
      <c r="L703" s="9"/>
      <c r="M703" s="11"/>
      <c r="N703" s="11"/>
      <c r="O703" s="11"/>
      <c r="P703" s="11"/>
      <c r="Q703" s="11"/>
      <c r="S703" s="8" t="s">
        <v>4542</v>
      </c>
      <c r="T703" s="9"/>
      <c r="U703" s="13">
        <v>11</v>
      </c>
      <c r="V703" s="11"/>
      <c r="W703" s="11"/>
      <c r="X703" s="11"/>
    </row>
    <row r="704" spans="1:24" ht="12.2" customHeight="1" x14ac:dyDescent="0.2">
      <c r="A704" s="14" t="s">
        <v>4543</v>
      </c>
      <c r="C704" s="14" t="s">
        <v>4544</v>
      </c>
      <c r="I704" s="14" t="s">
        <v>4545</v>
      </c>
      <c r="K704" s="15" t="s">
        <v>4546</v>
      </c>
      <c r="L704" s="15" t="s">
        <v>4547</v>
      </c>
      <c r="N704" s="15" t="s">
        <v>4548</v>
      </c>
      <c r="P704" s="15" t="s">
        <v>4547</v>
      </c>
      <c r="Q704" s="15" t="s">
        <v>4547</v>
      </c>
      <c r="R704" s="16" t="s">
        <v>4549</v>
      </c>
      <c r="S704" s="15" t="s">
        <v>4549</v>
      </c>
    </row>
    <row r="705" spans="2:23" ht="12.2" customHeight="1" x14ac:dyDescent="0.2">
      <c r="L705" s="15" t="s">
        <v>4550</v>
      </c>
      <c r="N705" s="15" t="s">
        <v>4551</v>
      </c>
      <c r="P705" s="15" t="s">
        <v>4552</v>
      </c>
      <c r="Q705" s="15" t="s">
        <v>4552</v>
      </c>
      <c r="R705" s="16" t="s">
        <v>4552</v>
      </c>
      <c r="S705" s="15" t="s">
        <v>4553</v>
      </c>
    </row>
    <row r="706" spans="2:23" ht="12.2" customHeight="1" x14ac:dyDescent="0.2">
      <c r="Q706" s="15" t="s">
        <v>4553</v>
      </c>
    </row>
    <row r="707" spans="2:23" ht="12.2" customHeight="1" x14ac:dyDescent="0.2">
      <c r="B707" s="17">
        <v>1</v>
      </c>
      <c r="C707" s="18" t="s">
        <v>5082</v>
      </c>
      <c r="D707" s="19"/>
      <c r="E707" s="19"/>
      <c r="F707" s="19"/>
      <c r="G707" s="19"/>
      <c r="H707" s="19"/>
      <c r="I707" s="18" t="s">
        <v>5083</v>
      </c>
      <c r="J707" s="19"/>
      <c r="K707" s="20">
        <v>31712.600000000002</v>
      </c>
      <c r="L707" s="21">
        <v>7.44</v>
      </c>
      <c r="M707" s="19"/>
      <c r="N707" s="61">
        <v>7</v>
      </c>
      <c r="O707" s="19"/>
      <c r="P707" s="23">
        <v>132</v>
      </c>
      <c r="Q707" s="23">
        <v>100</v>
      </c>
      <c r="R707" s="24">
        <v>117</v>
      </c>
      <c r="S707" s="23">
        <v>100</v>
      </c>
      <c r="T707" s="19"/>
      <c r="U707" s="19"/>
      <c r="V707" s="19"/>
      <c r="W707" s="19"/>
    </row>
    <row r="708" spans="2:23" ht="12.2" customHeight="1" x14ac:dyDescent="0.2">
      <c r="B708" s="19"/>
      <c r="C708" s="18" t="s">
        <v>5084</v>
      </c>
      <c r="D708" s="19"/>
      <c r="E708" s="19"/>
      <c r="F708" s="19"/>
      <c r="G708" s="19"/>
      <c r="H708" s="19"/>
      <c r="I708" s="19"/>
      <c r="J708" s="19"/>
      <c r="K708" s="19"/>
      <c r="L708" s="19"/>
      <c r="M708" s="19"/>
      <c r="N708" s="19"/>
      <c r="O708" s="19"/>
      <c r="P708" s="19"/>
      <c r="Q708" s="19"/>
      <c r="S708" s="19"/>
      <c r="T708" s="19"/>
      <c r="U708" s="19"/>
      <c r="V708" s="19"/>
      <c r="W708" s="19"/>
    </row>
    <row r="709" spans="2:23" ht="10.9" customHeight="1" x14ac:dyDescent="0.2">
      <c r="C709" s="14" t="s">
        <v>4557</v>
      </c>
    </row>
    <row r="710" spans="2:23" ht="12.2" customHeight="1" x14ac:dyDescent="0.2">
      <c r="C710" s="25" t="s">
        <v>4558</v>
      </c>
      <c r="D710" s="11"/>
      <c r="E710" s="25" t="s">
        <v>4559</v>
      </c>
      <c r="F710" s="25" t="s">
        <v>4560</v>
      </c>
      <c r="G710" s="25" t="s">
        <v>4561</v>
      </c>
      <c r="H710" s="25" t="s">
        <v>4562</v>
      </c>
      <c r="I710" s="25" t="s">
        <v>4563</v>
      </c>
      <c r="J710" s="26" t="s">
        <v>4564</v>
      </c>
      <c r="K710" s="11"/>
      <c r="L710" s="11"/>
      <c r="M710" s="11"/>
      <c r="N710" s="11"/>
      <c r="O710" s="25" t="s">
        <v>4565</v>
      </c>
      <c r="P710" s="25" t="s">
        <v>4553</v>
      </c>
      <c r="R710" s="27" t="s">
        <v>4566</v>
      </c>
      <c r="S710" s="11"/>
      <c r="T710" s="11"/>
      <c r="U710" s="11"/>
      <c r="V710" s="25" t="s">
        <v>4543</v>
      </c>
      <c r="W710" s="26" t="s">
        <v>4567</v>
      </c>
    </row>
    <row r="711" spans="2:23" ht="12.2" customHeight="1" x14ac:dyDescent="0.2">
      <c r="C711" s="11"/>
      <c r="D711" s="11"/>
      <c r="E711" s="11"/>
      <c r="F711" s="11"/>
      <c r="G711" s="11"/>
      <c r="H711" s="25" t="s">
        <v>4568</v>
      </c>
      <c r="I711" s="25" t="s">
        <v>4568</v>
      </c>
      <c r="J711" s="11"/>
      <c r="K711" s="11"/>
      <c r="L711" s="11"/>
      <c r="M711" s="11"/>
      <c r="N711" s="11"/>
      <c r="O711" s="25" t="s">
        <v>4552</v>
      </c>
      <c r="P711" s="11"/>
      <c r="S711" s="11"/>
      <c r="T711" s="11"/>
      <c r="U711" s="11"/>
      <c r="V711" s="11"/>
      <c r="W711" s="11"/>
    </row>
    <row r="712" spans="2:23" ht="9.9499999999999993" customHeight="1" x14ac:dyDescent="0.2">
      <c r="C712" s="28">
        <v>817.39510000000007</v>
      </c>
      <c r="D712" s="28">
        <v>817.40780000000007</v>
      </c>
      <c r="E712" s="11"/>
      <c r="F712" s="58">
        <v>1.2700000000000001E-2</v>
      </c>
      <c r="G712" s="49">
        <v>16</v>
      </c>
      <c r="H712" s="31">
        <v>279</v>
      </c>
      <c r="I712" s="31">
        <v>286</v>
      </c>
      <c r="J712" s="32" t="s">
        <v>5085</v>
      </c>
      <c r="K712" s="11"/>
      <c r="L712" s="11"/>
      <c r="M712" s="11"/>
      <c r="N712" s="11"/>
      <c r="O712" s="11"/>
      <c r="P712" s="11"/>
      <c r="S712" s="11"/>
      <c r="T712" s="11"/>
      <c r="U712" s="11"/>
      <c r="V712" s="11"/>
      <c r="W712" s="32" t="s">
        <v>4570</v>
      </c>
    </row>
    <row r="713" spans="2:23" ht="9.9499999999999993" customHeight="1" x14ac:dyDescent="0.2">
      <c r="C713" s="33">
        <v>824.46640000000002</v>
      </c>
      <c r="D713" s="33">
        <v>824.45090000000005</v>
      </c>
      <c r="F713" s="34">
        <v>-1.55E-2</v>
      </c>
      <c r="G713" s="35">
        <v>-19</v>
      </c>
      <c r="H713" s="42">
        <v>33</v>
      </c>
      <c r="I713" s="42">
        <v>40</v>
      </c>
      <c r="J713" s="37" t="s">
        <v>5086</v>
      </c>
      <c r="N713" s="47">
        <v>3</v>
      </c>
      <c r="P713" s="52">
        <v>0</v>
      </c>
      <c r="W713" s="37" t="s">
        <v>4570</v>
      </c>
    </row>
    <row r="714" spans="2:23" ht="9.9499999999999993" customHeight="1" x14ac:dyDescent="0.2">
      <c r="C714" s="33">
        <v>824.46640000000002</v>
      </c>
      <c r="D714" s="33">
        <v>824.45090000000005</v>
      </c>
      <c r="F714" s="34">
        <v>-1.55E-2</v>
      </c>
      <c r="G714" s="35">
        <v>-19</v>
      </c>
      <c r="H714" s="42">
        <v>33</v>
      </c>
      <c r="I714" s="42">
        <v>40</v>
      </c>
      <c r="J714" s="37" t="s">
        <v>5086</v>
      </c>
      <c r="W714" s="37" t="s">
        <v>4570</v>
      </c>
    </row>
    <row r="715" spans="2:23" ht="9.9499999999999993" customHeight="1" x14ac:dyDescent="0.2">
      <c r="C715" s="33">
        <v>834.45670000000007</v>
      </c>
      <c r="D715" s="33">
        <v>834.44710000000009</v>
      </c>
      <c r="F715" s="34">
        <v>-9.6000000000000009E-3</v>
      </c>
      <c r="G715" s="35">
        <v>-12</v>
      </c>
      <c r="H715" s="42">
        <v>66</v>
      </c>
      <c r="I715" s="42">
        <v>73</v>
      </c>
      <c r="J715" s="37" t="s">
        <v>5087</v>
      </c>
      <c r="W715" s="37" t="s">
        <v>4570</v>
      </c>
    </row>
    <row r="716" spans="2:23" ht="9.9499999999999993" customHeight="1" x14ac:dyDescent="0.2">
      <c r="C716" s="33">
        <v>834.45670000000007</v>
      </c>
      <c r="D716" s="33">
        <v>834.44710000000009</v>
      </c>
      <c r="F716" s="34">
        <v>-9.6000000000000009E-3</v>
      </c>
      <c r="G716" s="35">
        <v>-12</v>
      </c>
      <c r="H716" s="42">
        <v>66</v>
      </c>
      <c r="I716" s="42">
        <v>73</v>
      </c>
      <c r="J716" s="37" t="s">
        <v>5087</v>
      </c>
      <c r="W716" s="37" t="s">
        <v>4570</v>
      </c>
    </row>
    <row r="717" spans="2:23" ht="9.9499999999999993" customHeight="1" x14ac:dyDescent="0.2">
      <c r="C717" s="33">
        <v>913.45260000000007</v>
      </c>
      <c r="D717" s="33">
        <v>913.42050000000006</v>
      </c>
      <c r="F717" s="34">
        <v>-3.2100000000000004E-2</v>
      </c>
      <c r="G717" s="35">
        <v>-35</v>
      </c>
      <c r="H717" s="36">
        <v>179</v>
      </c>
      <c r="I717" s="36">
        <v>186</v>
      </c>
      <c r="J717" s="37" t="s">
        <v>5088</v>
      </c>
      <c r="W717" s="37" t="s">
        <v>4570</v>
      </c>
    </row>
    <row r="718" spans="2:23" ht="9.9499999999999993" customHeight="1" x14ac:dyDescent="0.2">
      <c r="C718" s="33">
        <v>913.45260000000007</v>
      </c>
      <c r="D718" s="33">
        <v>913.42050000000006</v>
      </c>
      <c r="F718" s="34">
        <v>-3.2100000000000004E-2</v>
      </c>
      <c r="G718" s="35">
        <v>-35</v>
      </c>
      <c r="H718" s="36">
        <v>179</v>
      </c>
      <c r="I718" s="36">
        <v>186</v>
      </c>
      <c r="J718" s="37" t="s">
        <v>5088</v>
      </c>
      <c r="N718" s="42">
        <v>33</v>
      </c>
      <c r="P718" s="43">
        <v>86.225999999999999</v>
      </c>
      <c r="W718" s="37" t="s">
        <v>4570</v>
      </c>
    </row>
    <row r="719" spans="2:23" ht="9.9499999999999993" customHeight="1" x14ac:dyDescent="0.2">
      <c r="C719" s="41">
        <v>1806.8785</v>
      </c>
      <c r="D719" s="41">
        <v>1806.8628000000001</v>
      </c>
      <c r="F719" s="34">
        <v>-1.5700000000000002E-2</v>
      </c>
      <c r="G719" s="48">
        <v>-9</v>
      </c>
      <c r="H719" s="36">
        <v>279</v>
      </c>
      <c r="I719" s="36">
        <v>295</v>
      </c>
      <c r="J719" s="37" t="s">
        <v>5089</v>
      </c>
      <c r="R719" s="40" t="s">
        <v>4678</v>
      </c>
      <c r="W719" s="37" t="s">
        <v>4570</v>
      </c>
    </row>
    <row r="720" spans="2:23" ht="10.9" customHeight="1" x14ac:dyDescent="0.2">
      <c r="C720" s="41">
        <v>2103.1555000000003</v>
      </c>
      <c r="D720" s="41">
        <v>2103.0525000000002</v>
      </c>
      <c r="F720" s="45">
        <v>-0.10300000000000001</v>
      </c>
      <c r="G720" s="35">
        <v>-49</v>
      </c>
      <c r="H720" s="36">
        <v>249</v>
      </c>
      <c r="I720" s="36">
        <v>268</v>
      </c>
      <c r="J720" s="37" t="s">
        <v>5090</v>
      </c>
      <c r="N720" s="42">
        <v>84</v>
      </c>
      <c r="P720" s="36">
        <v>100</v>
      </c>
      <c r="W720" s="37" t="s">
        <v>4570</v>
      </c>
    </row>
    <row r="721" spans="1:24" ht="10.9" customHeight="1" x14ac:dyDescent="0.2">
      <c r="J721" s="37" t="s">
        <v>4939</v>
      </c>
    </row>
    <row r="722" spans="1:24" ht="10.9" customHeight="1" x14ac:dyDescent="0.2">
      <c r="C722" s="41">
        <v>2103.1555000000003</v>
      </c>
      <c r="D722" s="41">
        <v>2103.0525000000002</v>
      </c>
      <c r="F722" s="45">
        <v>-0.10300000000000001</v>
      </c>
      <c r="G722" s="35">
        <v>-49</v>
      </c>
      <c r="H722" s="36">
        <v>249</v>
      </c>
      <c r="I722" s="36">
        <v>268</v>
      </c>
      <c r="J722" s="37" t="s">
        <v>5090</v>
      </c>
      <c r="W722" s="37" t="s">
        <v>4570</v>
      </c>
    </row>
    <row r="723" spans="1:24" ht="10.9" customHeight="1" x14ac:dyDescent="0.2">
      <c r="J723" s="37" t="s">
        <v>4939</v>
      </c>
    </row>
    <row r="724" spans="1:24" ht="10.9" customHeight="1" x14ac:dyDescent="0.2">
      <c r="C724" s="44">
        <v>2663.1979999999999</v>
      </c>
      <c r="D724" s="44">
        <v>2663.145</v>
      </c>
      <c r="F724" s="45">
        <v>-5.2999999999999999E-2</v>
      </c>
      <c r="G724" s="35">
        <v>-20</v>
      </c>
      <c r="H724" s="47">
        <v>1</v>
      </c>
      <c r="I724" s="42">
        <v>24</v>
      </c>
      <c r="J724" s="37" t="s">
        <v>5091</v>
      </c>
      <c r="R724" s="40" t="s">
        <v>5092</v>
      </c>
      <c r="W724" s="37" t="s">
        <v>4570</v>
      </c>
    </row>
    <row r="725" spans="1:24" ht="10.9" customHeight="1" x14ac:dyDescent="0.2">
      <c r="J725" s="37" t="s">
        <v>5093</v>
      </c>
    </row>
    <row r="726" spans="1:24" ht="10.9" customHeight="1" x14ac:dyDescent="0.2">
      <c r="C726" s="44">
        <v>2663.1979999999999</v>
      </c>
      <c r="D726" s="44">
        <v>2663.145</v>
      </c>
      <c r="F726" s="45">
        <v>-5.2999999999999999E-2</v>
      </c>
      <c r="G726" s="35">
        <v>-20</v>
      </c>
      <c r="H726" s="47">
        <v>1</v>
      </c>
      <c r="I726" s="42">
        <v>24</v>
      </c>
      <c r="J726" s="37" t="s">
        <v>5091</v>
      </c>
      <c r="R726" s="40" t="s">
        <v>5092</v>
      </c>
      <c r="W726" s="37" t="s">
        <v>4570</v>
      </c>
    </row>
    <row r="727" spans="1:24" ht="10.9" customHeight="1" x14ac:dyDescent="0.2">
      <c r="J727" s="37" t="s">
        <v>5093</v>
      </c>
    </row>
    <row r="728" spans="1:24" ht="10.9" customHeight="1" x14ac:dyDescent="0.2">
      <c r="J728" s="37"/>
    </row>
    <row r="729" spans="1:24" ht="11.45" customHeight="1" x14ac:dyDescent="0.2">
      <c r="A729" s="8" t="s">
        <v>4533</v>
      </c>
      <c r="B729" s="9"/>
      <c r="C729" s="9"/>
      <c r="D729" s="10" t="s">
        <v>5094</v>
      </c>
      <c r="E729" s="11"/>
      <c r="F729" s="11"/>
      <c r="G729" s="11"/>
      <c r="H729" s="11"/>
      <c r="I729" s="11"/>
      <c r="J729" s="12" t="s">
        <v>4535</v>
      </c>
      <c r="K729" s="9"/>
      <c r="L729" s="9"/>
      <c r="M729" s="10" t="s">
        <v>4536</v>
      </c>
      <c r="N729" s="11"/>
      <c r="O729" s="11"/>
      <c r="P729" s="11"/>
      <c r="Q729" s="11"/>
      <c r="S729" s="8" t="s">
        <v>4537</v>
      </c>
      <c r="T729" s="9"/>
      <c r="U729" s="10" t="s">
        <v>4538</v>
      </c>
      <c r="V729" s="11"/>
      <c r="W729" s="11"/>
      <c r="X729" s="11"/>
    </row>
    <row r="730" spans="1:24" ht="11.45" customHeight="1" x14ac:dyDescent="0.2">
      <c r="A730" s="8" t="s">
        <v>4539</v>
      </c>
      <c r="B730" s="9"/>
      <c r="C730" s="9"/>
      <c r="D730" s="10" t="s">
        <v>4540</v>
      </c>
      <c r="E730" s="11"/>
      <c r="F730" s="11"/>
      <c r="G730" s="11"/>
      <c r="H730" s="11"/>
      <c r="I730" s="11"/>
      <c r="J730" s="12" t="s">
        <v>4541</v>
      </c>
      <c r="K730" s="9"/>
      <c r="L730" s="9"/>
      <c r="M730" s="11"/>
      <c r="N730" s="11"/>
      <c r="O730" s="11"/>
      <c r="P730" s="11"/>
      <c r="Q730" s="11"/>
      <c r="S730" s="8" t="s">
        <v>4542</v>
      </c>
      <c r="T730" s="9"/>
      <c r="U730" s="13">
        <v>11</v>
      </c>
      <c r="V730" s="11"/>
      <c r="W730" s="11"/>
      <c r="X730" s="11"/>
    </row>
    <row r="731" spans="1:24" ht="12.2" customHeight="1" x14ac:dyDescent="0.2">
      <c r="A731" s="14" t="s">
        <v>4543</v>
      </c>
      <c r="C731" s="14" t="s">
        <v>4544</v>
      </c>
      <c r="I731" s="14" t="s">
        <v>4545</v>
      </c>
      <c r="K731" s="15" t="s">
        <v>4546</v>
      </c>
      <c r="L731" s="15" t="s">
        <v>4547</v>
      </c>
      <c r="N731" s="15" t="s">
        <v>4548</v>
      </c>
      <c r="P731" s="15" t="s">
        <v>4547</v>
      </c>
      <c r="Q731" s="15" t="s">
        <v>4547</v>
      </c>
      <c r="R731" s="16" t="s">
        <v>4549</v>
      </c>
      <c r="S731" s="15" t="s">
        <v>4549</v>
      </c>
    </row>
    <row r="732" spans="1:24" ht="12.2" customHeight="1" x14ac:dyDescent="0.2">
      <c r="L732" s="15" t="s">
        <v>4550</v>
      </c>
      <c r="N732" s="15" t="s">
        <v>4551</v>
      </c>
      <c r="P732" s="15" t="s">
        <v>4552</v>
      </c>
      <c r="Q732" s="15" t="s">
        <v>4552</v>
      </c>
      <c r="R732" s="16" t="s">
        <v>4552</v>
      </c>
      <c r="S732" s="15" t="s">
        <v>4553</v>
      </c>
    </row>
    <row r="733" spans="1:24" ht="12.2" customHeight="1" x14ac:dyDescent="0.2">
      <c r="Q733" s="15" t="s">
        <v>4553</v>
      </c>
    </row>
    <row r="734" spans="1:24" ht="12.2" customHeight="1" x14ac:dyDescent="0.2">
      <c r="B734" s="17">
        <v>1</v>
      </c>
      <c r="C734" s="18" t="s">
        <v>5095</v>
      </c>
      <c r="D734" s="19"/>
      <c r="E734" s="19"/>
      <c r="F734" s="19"/>
      <c r="G734" s="19"/>
      <c r="H734" s="19"/>
      <c r="I734" s="18" t="s">
        <v>5096</v>
      </c>
      <c r="J734" s="19"/>
      <c r="K734" s="20">
        <v>32331.4</v>
      </c>
      <c r="L734" s="21">
        <v>8.5500000000000007</v>
      </c>
      <c r="M734" s="19"/>
      <c r="N734" s="61">
        <v>9</v>
      </c>
      <c r="O734" s="19"/>
      <c r="P734" s="23">
        <v>366</v>
      </c>
      <c r="Q734" s="23">
        <v>100</v>
      </c>
      <c r="R734" s="24">
        <v>356</v>
      </c>
      <c r="S734" s="23">
        <v>100</v>
      </c>
      <c r="T734" s="19"/>
      <c r="U734" s="19"/>
      <c r="V734" s="19"/>
      <c r="W734" s="19"/>
    </row>
    <row r="735" spans="1:24" ht="12.2" customHeight="1" x14ac:dyDescent="0.2">
      <c r="B735" s="19"/>
      <c r="C735" s="18" t="s">
        <v>5097</v>
      </c>
      <c r="D735" s="19"/>
      <c r="E735" s="19"/>
      <c r="F735" s="19"/>
      <c r="G735" s="19"/>
      <c r="H735" s="19"/>
      <c r="I735" s="19"/>
      <c r="J735" s="19"/>
      <c r="K735" s="19"/>
      <c r="L735" s="19"/>
      <c r="M735" s="19"/>
      <c r="N735" s="19"/>
      <c r="O735" s="19"/>
      <c r="P735" s="19"/>
      <c r="Q735" s="19"/>
      <c r="S735" s="19"/>
      <c r="T735" s="19"/>
      <c r="U735" s="19"/>
      <c r="V735" s="19"/>
      <c r="W735" s="19"/>
    </row>
    <row r="736" spans="1:24" ht="10.9" customHeight="1" x14ac:dyDescent="0.2">
      <c r="C736" s="14" t="s">
        <v>4557</v>
      </c>
    </row>
    <row r="737" spans="3:23" ht="12.2" customHeight="1" x14ac:dyDescent="0.2">
      <c r="C737" s="25" t="s">
        <v>4558</v>
      </c>
      <c r="D737" s="11"/>
      <c r="E737" s="25" t="s">
        <v>4559</v>
      </c>
      <c r="F737" s="25" t="s">
        <v>4560</v>
      </c>
      <c r="G737" s="25" t="s">
        <v>4561</v>
      </c>
      <c r="H737" s="25" t="s">
        <v>4562</v>
      </c>
      <c r="I737" s="25" t="s">
        <v>4563</v>
      </c>
      <c r="J737" s="26" t="s">
        <v>4564</v>
      </c>
      <c r="K737" s="11"/>
      <c r="L737" s="11"/>
      <c r="M737" s="11"/>
      <c r="N737" s="11"/>
      <c r="O737" s="25" t="s">
        <v>4565</v>
      </c>
      <c r="P737" s="25" t="s">
        <v>4553</v>
      </c>
      <c r="R737" s="27" t="s">
        <v>4566</v>
      </c>
      <c r="S737" s="11"/>
      <c r="T737" s="11"/>
      <c r="U737" s="11"/>
      <c r="V737" s="25" t="s">
        <v>4543</v>
      </c>
      <c r="W737" s="26" t="s">
        <v>4567</v>
      </c>
    </row>
    <row r="738" spans="3:23" ht="12.2" customHeight="1" x14ac:dyDescent="0.2">
      <c r="C738" s="11"/>
      <c r="D738" s="11"/>
      <c r="E738" s="11"/>
      <c r="F738" s="11"/>
      <c r="G738" s="11"/>
      <c r="H738" s="25" t="s">
        <v>4568</v>
      </c>
      <c r="I738" s="25" t="s">
        <v>4568</v>
      </c>
      <c r="J738" s="11"/>
      <c r="K738" s="11"/>
      <c r="L738" s="11"/>
      <c r="M738" s="11"/>
      <c r="N738" s="11"/>
      <c r="O738" s="25" t="s">
        <v>4552</v>
      </c>
      <c r="P738" s="11"/>
      <c r="S738" s="11"/>
      <c r="T738" s="11"/>
      <c r="U738" s="11"/>
      <c r="V738" s="11"/>
      <c r="W738" s="11"/>
    </row>
    <row r="739" spans="3:23" ht="9.9499999999999993" customHeight="1" x14ac:dyDescent="0.2">
      <c r="C739" s="63">
        <v>854.47699999999998</v>
      </c>
      <c r="D739" s="28">
        <v>854.4507000000001</v>
      </c>
      <c r="E739" s="11"/>
      <c r="F739" s="29">
        <v>-2.63E-2</v>
      </c>
      <c r="G739" s="30">
        <v>-31</v>
      </c>
      <c r="H739" s="49">
        <v>34</v>
      </c>
      <c r="I739" s="49">
        <v>41</v>
      </c>
      <c r="J739" s="32" t="s">
        <v>5098</v>
      </c>
      <c r="K739" s="11"/>
      <c r="L739" s="11"/>
      <c r="M739" s="11"/>
      <c r="N739" s="11"/>
      <c r="O739" s="11"/>
      <c r="P739" s="11"/>
      <c r="S739" s="11"/>
      <c r="T739" s="11"/>
      <c r="U739" s="11"/>
      <c r="V739" s="11"/>
      <c r="W739" s="32" t="s">
        <v>4570</v>
      </c>
    </row>
    <row r="740" spans="3:23" ht="9.9499999999999993" customHeight="1" x14ac:dyDescent="0.2">
      <c r="C740" s="41">
        <v>1213.6211000000001</v>
      </c>
      <c r="D740" s="41">
        <v>1213.5713000000001</v>
      </c>
      <c r="F740" s="34">
        <v>-4.9800000000000004E-2</v>
      </c>
      <c r="G740" s="35">
        <v>-41</v>
      </c>
      <c r="H740" s="36">
        <v>177</v>
      </c>
      <c r="I740" s="36">
        <v>187</v>
      </c>
      <c r="J740" s="37" t="s">
        <v>5099</v>
      </c>
      <c r="W740" s="37" t="s">
        <v>4570</v>
      </c>
    </row>
    <row r="741" spans="3:23" ht="9.9499999999999993" customHeight="1" x14ac:dyDescent="0.2">
      <c r="C741" s="41">
        <v>1343.5936000000002</v>
      </c>
      <c r="D741" s="44">
        <v>1343.6610000000001</v>
      </c>
      <c r="F741" s="39">
        <v>6.7400000000000002E-2</v>
      </c>
      <c r="G741" s="42">
        <v>50</v>
      </c>
      <c r="H741" s="36">
        <v>238</v>
      </c>
      <c r="I741" s="36">
        <v>249</v>
      </c>
      <c r="J741" s="37" t="s">
        <v>5100</v>
      </c>
      <c r="W741" s="37" t="s">
        <v>4570</v>
      </c>
    </row>
    <row r="742" spans="3:23" ht="9.9499999999999993" customHeight="1" x14ac:dyDescent="0.2">
      <c r="C742" s="41">
        <v>1374.6576</v>
      </c>
      <c r="D742" s="41">
        <v>1374.6055000000001</v>
      </c>
      <c r="F742" s="34">
        <v>-5.21E-2</v>
      </c>
      <c r="G742" s="35">
        <v>-38</v>
      </c>
      <c r="H742" s="42">
        <v>77</v>
      </c>
      <c r="I742" s="42">
        <v>87</v>
      </c>
      <c r="J742" s="37" t="s">
        <v>5101</v>
      </c>
      <c r="W742" s="37" t="s">
        <v>4570</v>
      </c>
    </row>
    <row r="743" spans="3:23" ht="9.9499999999999993" customHeight="1" x14ac:dyDescent="0.2">
      <c r="C743" s="41">
        <v>1400.6151</v>
      </c>
      <c r="D743" s="41">
        <v>1400.5823</v>
      </c>
      <c r="F743" s="34">
        <v>-3.2800000000000003E-2</v>
      </c>
      <c r="G743" s="35">
        <v>-23</v>
      </c>
      <c r="H743" s="36">
        <v>238</v>
      </c>
      <c r="I743" s="36">
        <v>249</v>
      </c>
      <c r="J743" s="37" t="s">
        <v>5100</v>
      </c>
      <c r="R743" s="40" t="s">
        <v>5102</v>
      </c>
      <c r="W743" s="37" t="s">
        <v>4570</v>
      </c>
    </row>
    <row r="744" spans="3:23" ht="10.9" customHeight="1" x14ac:dyDescent="0.2">
      <c r="C744" s="44">
        <v>1946.009</v>
      </c>
      <c r="D744" s="41">
        <v>1945.9373000000001</v>
      </c>
      <c r="F744" s="34">
        <v>-7.17E-2</v>
      </c>
      <c r="G744" s="35">
        <v>-37</v>
      </c>
      <c r="H744" s="36">
        <v>214</v>
      </c>
      <c r="I744" s="36">
        <v>231</v>
      </c>
      <c r="J744" s="37" t="s">
        <v>5103</v>
      </c>
      <c r="W744" s="37" t="s">
        <v>4570</v>
      </c>
    </row>
    <row r="745" spans="3:23" ht="10.9" customHeight="1" x14ac:dyDescent="0.2">
      <c r="J745" s="37" t="s">
        <v>4608</v>
      </c>
    </row>
    <row r="746" spans="3:23" ht="10.9" customHeight="1" x14ac:dyDescent="0.2">
      <c r="C746" s="41">
        <v>2103.1809000000003</v>
      </c>
      <c r="D746" s="41">
        <v>2103.0859</v>
      </c>
      <c r="F746" s="45">
        <v>-9.5000000000000001E-2</v>
      </c>
      <c r="G746" s="35">
        <v>-45</v>
      </c>
      <c r="H746" s="36">
        <v>250</v>
      </c>
      <c r="I746" s="36">
        <v>269</v>
      </c>
      <c r="J746" s="37" t="s">
        <v>5104</v>
      </c>
      <c r="W746" s="37" t="s">
        <v>4570</v>
      </c>
    </row>
    <row r="747" spans="3:23" ht="10.9" customHeight="1" x14ac:dyDescent="0.2">
      <c r="J747" s="37" t="s">
        <v>4650</v>
      </c>
    </row>
    <row r="748" spans="3:23" ht="10.9" customHeight="1" x14ac:dyDescent="0.2">
      <c r="C748" s="41">
        <v>2103.1809000000003</v>
      </c>
      <c r="D748" s="41">
        <v>2103.0859</v>
      </c>
      <c r="F748" s="45">
        <v>-9.5000000000000001E-2</v>
      </c>
      <c r="G748" s="35">
        <v>-45</v>
      </c>
      <c r="H748" s="36">
        <v>250</v>
      </c>
      <c r="I748" s="36">
        <v>269</v>
      </c>
      <c r="J748" s="37" t="s">
        <v>5104</v>
      </c>
      <c r="N748" s="42">
        <v>39</v>
      </c>
      <c r="P748" s="43">
        <v>95.540999999999997</v>
      </c>
      <c r="W748" s="37" t="s">
        <v>4570</v>
      </c>
    </row>
    <row r="749" spans="3:23" ht="10.9" customHeight="1" x14ac:dyDescent="0.2">
      <c r="J749" s="37" t="s">
        <v>4650</v>
      </c>
    </row>
    <row r="750" spans="3:23" ht="9.9499999999999993" customHeight="1" x14ac:dyDescent="0.2">
      <c r="C750" s="41">
        <v>2128.0127000000002</v>
      </c>
      <c r="D750" s="41">
        <v>2127.9409000000001</v>
      </c>
      <c r="F750" s="34">
        <v>-7.1800000000000003E-2</v>
      </c>
      <c r="G750" s="35">
        <v>-34</v>
      </c>
      <c r="H750" s="36">
        <v>134</v>
      </c>
      <c r="I750" s="36">
        <v>152</v>
      </c>
      <c r="J750" s="37" t="s">
        <v>5105</v>
      </c>
      <c r="N750" s="36">
        <v>154</v>
      </c>
      <c r="P750" s="36">
        <v>100</v>
      </c>
      <c r="R750" s="40" t="s">
        <v>4725</v>
      </c>
      <c r="W750" s="37" t="s">
        <v>4570</v>
      </c>
    </row>
    <row r="751" spans="3:23" ht="9.9499999999999993" customHeight="1" x14ac:dyDescent="0.2">
      <c r="C751" s="41">
        <v>2128.0127000000002</v>
      </c>
      <c r="D751" s="41">
        <v>2127.9409000000001</v>
      </c>
      <c r="F751" s="34">
        <v>-7.1800000000000003E-2</v>
      </c>
      <c r="G751" s="35">
        <v>-34</v>
      </c>
      <c r="H751" s="36">
        <v>134</v>
      </c>
      <c r="I751" s="36">
        <v>152</v>
      </c>
      <c r="J751" s="37" t="s">
        <v>5105</v>
      </c>
      <c r="R751" s="40" t="s">
        <v>4725</v>
      </c>
      <c r="W751" s="37" t="s">
        <v>4570</v>
      </c>
    </row>
    <row r="752" spans="3:23" ht="10.9" customHeight="1" x14ac:dyDescent="0.2">
      <c r="C752" s="41">
        <v>2176.0518000000002</v>
      </c>
      <c r="D752" s="41">
        <v>2175.9773</v>
      </c>
      <c r="F752" s="34">
        <v>-7.4499999999999997E-2</v>
      </c>
      <c r="G752" s="35">
        <v>-34</v>
      </c>
      <c r="H752" s="42">
        <v>88</v>
      </c>
      <c r="I752" s="36">
        <v>106</v>
      </c>
      <c r="J752" s="37" t="s">
        <v>5106</v>
      </c>
      <c r="N752" s="36">
        <v>164</v>
      </c>
      <c r="P752" s="36">
        <v>100</v>
      </c>
      <c r="W752" s="37" t="s">
        <v>4570</v>
      </c>
    </row>
    <row r="753" spans="1:24" ht="10.9" customHeight="1" x14ac:dyDescent="0.2">
      <c r="J753" s="37" t="s">
        <v>4608</v>
      </c>
    </row>
    <row r="754" spans="1:24" ht="10.9" customHeight="1" x14ac:dyDescent="0.2">
      <c r="C754" s="41">
        <v>2176.0518000000002</v>
      </c>
      <c r="D754" s="41">
        <v>2175.9773</v>
      </c>
      <c r="F754" s="34">
        <v>-7.4499999999999997E-2</v>
      </c>
      <c r="G754" s="35">
        <v>-34</v>
      </c>
      <c r="H754" s="42">
        <v>88</v>
      </c>
      <c r="I754" s="36">
        <v>106</v>
      </c>
      <c r="J754" s="37" t="s">
        <v>5106</v>
      </c>
      <c r="W754" s="37" t="s">
        <v>4570</v>
      </c>
    </row>
    <row r="755" spans="1:24" ht="10.9" customHeight="1" x14ac:dyDescent="0.2">
      <c r="J755" s="37" t="s">
        <v>4608</v>
      </c>
    </row>
    <row r="756" spans="1:24" ht="10.9" customHeight="1" x14ac:dyDescent="0.2">
      <c r="C756" s="41">
        <v>2600.1899000000003</v>
      </c>
      <c r="D756" s="41">
        <v>2600.1113</v>
      </c>
      <c r="F756" s="34">
        <v>-7.8600000000000003E-2</v>
      </c>
      <c r="G756" s="35">
        <v>-30</v>
      </c>
      <c r="H756" s="36">
        <v>188</v>
      </c>
      <c r="I756" s="36">
        <v>210</v>
      </c>
      <c r="J756" s="37" t="s">
        <v>5107</v>
      </c>
      <c r="W756" s="37" t="s">
        <v>4570</v>
      </c>
    </row>
    <row r="757" spans="1:24" ht="10.9" customHeight="1" x14ac:dyDescent="0.2">
      <c r="J757" s="37" t="s">
        <v>5108</v>
      </c>
    </row>
    <row r="758" spans="1:24" ht="10.9" customHeight="1" x14ac:dyDescent="0.2">
      <c r="J758" s="37"/>
    </row>
    <row r="759" spans="1:24" ht="11.45" customHeight="1" x14ac:dyDescent="0.2">
      <c r="A759" s="8" t="s">
        <v>4533</v>
      </c>
      <c r="B759" s="9"/>
      <c r="C759" s="9"/>
      <c r="D759" s="10" t="s">
        <v>5109</v>
      </c>
      <c r="E759" s="11"/>
      <c r="F759" s="11"/>
      <c r="G759" s="11"/>
      <c r="H759" s="11"/>
      <c r="I759" s="11"/>
      <c r="J759" s="12" t="s">
        <v>4535</v>
      </c>
      <c r="K759" s="9"/>
      <c r="L759" s="9"/>
      <c r="M759" s="10" t="s">
        <v>4536</v>
      </c>
      <c r="N759" s="11"/>
      <c r="O759" s="11"/>
      <c r="P759" s="11"/>
      <c r="Q759" s="11"/>
      <c r="S759" s="8" t="s">
        <v>4537</v>
      </c>
      <c r="T759" s="9"/>
      <c r="U759" s="10" t="s">
        <v>4538</v>
      </c>
      <c r="V759" s="11"/>
      <c r="W759" s="11"/>
      <c r="X759" s="11"/>
    </row>
    <row r="760" spans="1:24" ht="11.45" customHeight="1" x14ac:dyDescent="0.2">
      <c r="A760" s="8" t="s">
        <v>4539</v>
      </c>
      <c r="B760" s="9"/>
      <c r="C760" s="9"/>
      <c r="D760" s="10" t="s">
        <v>4540</v>
      </c>
      <c r="E760" s="11"/>
      <c r="F760" s="11"/>
      <c r="G760" s="11"/>
      <c r="H760" s="11"/>
      <c r="I760" s="11"/>
      <c r="J760" s="12" t="s">
        <v>4541</v>
      </c>
      <c r="K760" s="9"/>
      <c r="L760" s="9"/>
      <c r="M760" s="11"/>
      <c r="N760" s="11"/>
      <c r="O760" s="11"/>
      <c r="P760" s="11"/>
      <c r="Q760" s="11"/>
      <c r="S760" s="8" t="s">
        <v>4542</v>
      </c>
      <c r="T760" s="9"/>
      <c r="U760" s="13">
        <v>11</v>
      </c>
      <c r="V760" s="11"/>
      <c r="W760" s="11"/>
      <c r="X760" s="11"/>
    </row>
    <row r="761" spans="1:24" ht="12.2" customHeight="1" x14ac:dyDescent="0.2">
      <c r="A761" s="14" t="s">
        <v>4543</v>
      </c>
      <c r="C761" s="14" t="s">
        <v>4544</v>
      </c>
      <c r="I761" s="14" t="s">
        <v>4545</v>
      </c>
      <c r="K761" s="15" t="s">
        <v>4546</v>
      </c>
      <c r="L761" s="15" t="s">
        <v>4547</v>
      </c>
      <c r="N761" s="15" t="s">
        <v>4548</v>
      </c>
      <c r="P761" s="15" t="s">
        <v>4547</v>
      </c>
      <c r="Q761" s="15" t="s">
        <v>4547</v>
      </c>
      <c r="R761" s="16" t="s">
        <v>4549</v>
      </c>
      <c r="S761" s="15" t="s">
        <v>4549</v>
      </c>
    </row>
    <row r="762" spans="1:24" ht="12.2" customHeight="1" x14ac:dyDescent="0.2">
      <c r="L762" s="15" t="s">
        <v>4550</v>
      </c>
      <c r="N762" s="15" t="s">
        <v>4551</v>
      </c>
      <c r="P762" s="15" t="s">
        <v>4552</v>
      </c>
      <c r="Q762" s="15" t="s">
        <v>4552</v>
      </c>
      <c r="R762" s="16" t="s">
        <v>4552</v>
      </c>
      <c r="S762" s="15" t="s">
        <v>4553</v>
      </c>
    </row>
    <row r="763" spans="1:24" ht="12.2" customHeight="1" x14ac:dyDescent="0.2">
      <c r="Q763" s="15" t="s">
        <v>4553</v>
      </c>
    </row>
    <row r="764" spans="1:24" ht="12.2" customHeight="1" x14ac:dyDescent="0.2">
      <c r="B764" s="17">
        <v>1</v>
      </c>
      <c r="C764" s="18" t="s">
        <v>5110</v>
      </c>
      <c r="D764" s="19"/>
      <c r="E764" s="19"/>
      <c r="F764" s="19"/>
      <c r="G764" s="19"/>
      <c r="H764" s="19"/>
      <c r="I764" s="18" t="s">
        <v>5111</v>
      </c>
      <c r="J764" s="19"/>
      <c r="K764" s="20">
        <v>29014.5</v>
      </c>
      <c r="L764" s="21">
        <v>6.49</v>
      </c>
      <c r="M764" s="19"/>
      <c r="N764" s="22">
        <v>12</v>
      </c>
      <c r="O764" s="19"/>
      <c r="P764" s="23">
        <v>322</v>
      </c>
      <c r="Q764" s="23">
        <v>100</v>
      </c>
      <c r="R764" s="24">
        <v>296</v>
      </c>
      <c r="S764" s="23">
        <v>100</v>
      </c>
      <c r="T764" s="19"/>
      <c r="U764" s="19"/>
      <c r="V764" s="19"/>
      <c r="W764" s="19"/>
    </row>
    <row r="765" spans="1:24" ht="12.2" customHeight="1" x14ac:dyDescent="0.2">
      <c r="B765" s="19"/>
      <c r="C765" s="18" t="s">
        <v>5112</v>
      </c>
      <c r="D765" s="19"/>
      <c r="E765" s="19"/>
      <c r="F765" s="19"/>
      <c r="G765" s="19"/>
      <c r="H765" s="19"/>
      <c r="I765" s="19"/>
      <c r="J765" s="19"/>
      <c r="K765" s="19"/>
      <c r="L765" s="19"/>
      <c r="M765" s="19"/>
      <c r="N765" s="19"/>
      <c r="O765" s="19"/>
      <c r="P765" s="19"/>
      <c r="Q765" s="19"/>
      <c r="S765" s="19"/>
      <c r="T765" s="19"/>
      <c r="U765" s="19"/>
      <c r="V765" s="19"/>
      <c r="W765" s="19"/>
    </row>
    <row r="766" spans="1:24" ht="10.9" customHeight="1" x14ac:dyDescent="0.2">
      <c r="C766" s="14" t="s">
        <v>4557</v>
      </c>
    </row>
    <row r="767" spans="1:24" ht="12.2" customHeight="1" x14ac:dyDescent="0.2">
      <c r="C767" s="25" t="s">
        <v>4558</v>
      </c>
      <c r="D767" s="11"/>
      <c r="E767" s="25" t="s">
        <v>4559</v>
      </c>
      <c r="F767" s="25" t="s">
        <v>4560</v>
      </c>
      <c r="G767" s="25" t="s">
        <v>4561</v>
      </c>
      <c r="H767" s="25" t="s">
        <v>4562</v>
      </c>
      <c r="I767" s="25" t="s">
        <v>4563</v>
      </c>
      <c r="J767" s="26" t="s">
        <v>4564</v>
      </c>
      <c r="K767" s="11"/>
      <c r="L767" s="11"/>
      <c r="M767" s="11"/>
      <c r="N767" s="11"/>
      <c r="O767" s="25" t="s">
        <v>4565</v>
      </c>
      <c r="P767" s="25" t="s">
        <v>4553</v>
      </c>
      <c r="R767" s="27" t="s">
        <v>4566</v>
      </c>
      <c r="S767" s="11"/>
      <c r="T767" s="11"/>
      <c r="U767" s="11"/>
      <c r="V767" s="25" t="s">
        <v>4543</v>
      </c>
      <c r="W767" s="26" t="s">
        <v>4567</v>
      </c>
    </row>
    <row r="768" spans="1:24" ht="12.2" customHeight="1" x14ac:dyDescent="0.2">
      <c r="C768" s="11"/>
      <c r="D768" s="11"/>
      <c r="E768" s="11"/>
      <c r="F768" s="11"/>
      <c r="G768" s="11"/>
      <c r="H768" s="25" t="s">
        <v>4568</v>
      </c>
      <c r="I768" s="25" t="s">
        <v>4568</v>
      </c>
      <c r="J768" s="11"/>
      <c r="K768" s="11"/>
      <c r="L768" s="11"/>
      <c r="M768" s="11"/>
      <c r="N768" s="11"/>
      <c r="O768" s="25" t="s">
        <v>4552</v>
      </c>
      <c r="P768" s="11"/>
      <c r="S768" s="11"/>
      <c r="T768" s="11"/>
      <c r="U768" s="11"/>
      <c r="V768" s="11"/>
      <c r="W768" s="11"/>
    </row>
    <row r="769" spans="3:23" ht="9.9499999999999993" customHeight="1" x14ac:dyDescent="0.2">
      <c r="C769" s="28">
        <v>951.4529</v>
      </c>
      <c r="D769" s="28">
        <v>951.4271</v>
      </c>
      <c r="E769" s="11"/>
      <c r="F769" s="29">
        <v>-2.58E-2</v>
      </c>
      <c r="G769" s="30">
        <v>-27</v>
      </c>
      <c r="H769" s="49">
        <v>81</v>
      </c>
      <c r="I769" s="49">
        <v>89</v>
      </c>
      <c r="J769" s="32" t="s">
        <v>5113</v>
      </c>
      <c r="K769" s="11"/>
      <c r="L769" s="11"/>
      <c r="M769" s="11"/>
      <c r="N769" s="49">
        <v>59</v>
      </c>
      <c r="O769" s="11"/>
      <c r="P769" s="65">
        <v>99.960000000000008</v>
      </c>
      <c r="S769" s="11"/>
      <c r="T769" s="11"/>
      <c r="U769" s="11"/>
      <c r="V769" s="11"/>
      <c r="W769" s="32" t="s">
        <v>4570</v>
      </c>
    </row>
    <row r="770" spans="3:23" ht="9.9499999999999993" customHeight="1" x14ac:dyDescent="0.2">
      <c r="C770" s="33">
        <v>951.4529</v>
      </c>
      <c r="D770" s="33">
        <v>951.4271</v>
      </c>
      <c r="F770" s="34">
        <v>-2.58E-2</v>
      </c>
      <c r="G770" s="35">
        <v>-27</v>
      </c>
      <c r="H770" s="42">
        <v>81</v>
      </c>
      <c r="I770" s="42">
        <v>89</v>
      </c>
      <c r="J770" s="37" t="s">
        <v>5113</v>
      </c>
      <c r="W770" s="37" t="s">
        <v>4570</v>
      </c>
    </row>
    <row r="771" spans="3:23" ht="9.9499999999999993" customHeight="1" x14ac:dyDescent="0.2">
      <c r="C771" s="41">
        <v>1004.4796</v>
      </c>
      <c r="D771" s="41">
        <v>1004.4589000000001</v>
      </c>
      <c r="F771" s="34">
        <v>-2.07E-2</v>
      </c>
      <c r="G771" s="35">
        <v>-21</v>
      </c>
      <c r="H771" s="42">
        <v>19</v>
      </c>
      <c r="I771" s="42">
        <v>27</v>
      </c>
      <c r="J771" s="37" t="s">
        <v>5114</v>
      </c>
      <c r="W771" s="37" t="s">
        <v>4570</v>
      </c>
    </row>
    <row r="772" spans="3:23" ht="9.9499999999999993" customHeight="1" x14ac:dyDescent="0.2">
      <c r="C772" s="41">
        <v>1004.4796</v>
      </c>
      <c r="D772" s="41">
        <v>1004.4589000000001</v>
      </c>
      <c r="F772" s="34">
        <v>-2.07E-2</v>
      </c>
      <c r="G772" s="35">
        <v>-21</v>
      </c>
      <c r="H772" s="42">
        <v>19</v>
      </c>
      <c r="I772" s="42">
        <v>27</v>
      </c>
      <c r="J772" s="37" t="s">
        <v>5114</v>
      </c>
      <c r="N772" s="42">
        <v>27</v>
      </c>
      <c r="P772" s="46">
        <v>39.14</v>
      </c>
      <c r="W772" s="37" t="s">
        <v>4570</v>
      </c>
    </row>
    <row r="773" spans="3:23" ht="9.9499999999999993" customHeight="1" x14ac:dyDescent="0.2">
      <c r="C773" s="44">
        <v>1009.604</v>
      </c>
      <c r="D773" s="41">
        <v>1009.5394</v>
      </c>
      <c r="F773" s="34">
        <v>-6.4600000000000005E-2</v>
      </c>
      <c r="G773" s="35">
        <v>-64</v>
      </c>
      <c r="H773" s="36">
        <v>159</v>
      </c>
      <c r="I773" s="36">
        <v>167</v>
      </c>
      <c r="J773" s="37" t="s">
        <v>5115</v>
      </c>
      <c r="W773" s="37" t="s">
        <v>4570</v>
      </c>
    </row>
    <row r="774" spans="3:23" ht="9.9499999999999993" customHeight="1" x14ac:dyDescent="0.2">
      <c r="C774" s="41">
        <v>1118.5126</v>
      </c>
      <c r="D774" s="41">
        <v>1118.4749000000002</v>
      </c>
      <c r="F774" s="34">
        <v>-3.7700000000000004E-2</v>
      </c>
      <c r="G774" s="35">
        <v>-34</v>
      </c>
      <c r="H774" s="42">
        <v>10</v>
      </c>
      <c r="I774" s="42">
        <v>18</v>
      </c>
      <c r="J774" s="37" t="s">
        <v>5116</v>
      </c>
      <c r="W774" s="37" t="s">
        <v>4570</v>
      </c>
    </row>
    <row r="775" spans="3:23" ht="9.9499999999999993" customHeight="1" x14ac:dyDescent="0.2">
      <c r="C775" s="41">
        <v>1581.8173000000002</v>
      </c>
      <c r="D775" s="41">
        <v>1581.7565000000002</v>
      </c>
      <c r="F775" s="34">
        <v>-6.08E-2</v>
      </c>
      <c r="G775" s="35">
        <v>-38</v>
      </c>
      <c r="H775" s="36">
        <v>114</v>
      </c>
      <c r="I775" s="36">
        <v>126</v>
      </c>
      <c r="J775" s="37" t="s">
        <v>5117</v>
      </c>
      <c r="W775" s="37" t="s">
        <v>4570</v>
      </c>
    </row>
    <row r="776" spans="3:23" ht="9.9499999999999993" customHeight="1" x14ac:dyDescent="0.2">
      <c r="C776" s="41">
        <v>1581.8173000000002</v>
      </c>
      <c r="D776" s="41">
        <v>1581.7565000000002</v>
      </c>
      <c r="F776" s="34">
        <v>-6.08E-2</v>
      </c>
      <c r="G776" s="35">
        <v>-38</v>
      </c>
      <c r="H776" s="36">
        <v>114</v>
      </c>
      <c r="I776" s="36">
        <v>126</v>
      </c>
      <c r="J776" s="37" t="s">
        <v>5117</v>
      </c>
      <c r="N776" s="42">
        <v>80</v>
      </c>
      <c r="P776" s="36">
        <v>100</v>
      </c>
      <c r="W776" s="37" t="s">
        <v>4570</v>
      </c>
    </row>
    <row r="777" spans="3:23" ht="9.9499999999999993" customHeight="1" x14ac:dyDescent="0.2">
      <c r="C777" s="41">
        <v>1647.7795000000001</v>
      </c>
      <c r="D777" s="41">
        <v>1647.7224000000001</v>
      </c>
      <c r="F777" s="34">
        <v>-5.7100000000000005E-2</v>
      </c>
      <c r="G777" s="35">
        <v>-35</v>
      </c>
      <c r="H777" s="36">
        <v>213</v>
      </c>
      <c r="I777" s="36">
        <v>226</v>
      </c>
      <c r="J777" s="37" t="s">
        <v>5118</v>
      </c>
      <c r="W777" s="37" t="s">
        <v>4570</v>
      </c>
    </row>
    <row r="778" spans="3:23" ht="9.9499999999999993" customHeight="1" x14ac:dyDescent="0.2">
      <c r="C778" s="41">
        <v>1647.7795000000001</v>
      </c>
      <c r="D778" s="41">
        <v>1647.7224000000001</v>
      </c>
      <c r="F778" s="34">
        <v>-5.7100000000000005E-2</v>
      </c>
      <c r="G778" s="35">
        <v>-35</v>
      </c>
      <c r="H778" s="36">
        <v>213</v>
      </c>
      <c r="I778" s="36">
        <v>226</v>
      </c>
      <c r="J778" s="37" t="s">
        <v>5118</v>
      </c>
      <c r="N778" s="42">
        <v>60</v>
      </c>
      <c r="P778" s="43">
        <v>99.966999999999999</v>
      </c>
      <c r="W778" s="37" t="s">
        <v>4570</v>
      </c>
    </row>
    <row r="779" spans="3:23" ht="9.9499999999999993" customHeight="1" x14ac:dyDescent="0.2">
      <c r="C779" s="41">
        <v>1663.7744</v>
      </c>
      <c r="D779" s="41">
        <v>1663.7145</v>
      </c>
      <c r="F779" s="34">
        <v>-5.9900000000000002E-2</v>
      </c>
      <c r="G779" s="35">
        <v>-36</v>
      </c>
      <c r="H779" s="36">
        <v>213</v>
      </c>
      <c r="I779" s="36">
        <v>226</v>
      </c>
      <c r="J779" s="37" t="s">
        <v>5118</v>
      </c>
      <c r="R779" s="40" t="s">
        <v>4843</v>
      </c>
      <c r="W779" s="37" t="s">
        <v>4570</v>
      </c>
    </row>
    <row r="780" spans="3:23" ht="9.9499999999999993" customHeight="1" x14ac:dyDescent="0.2">
      <c r="C780" s="41">
        <v>1668.9683</v>
      </c>
      <c r="D780" s="41">
        <v>1668.9016000000001</v>
      </c>
      <c r="F780" s="34">
        <v>-6.6700000000000009E-2</v>
      </c>
      <c r="G780" s="35">
        <v>-40</v>
      </c>
      <c r="H780" s="36">
        <v>133</v>
      </c>
      <c r="I780" s="36">
        <v>148</v>
      </c>
      <c r="J780" s="37" t="s">
        <v>5119</v>
      </c>
      <c r="W780" s="37" t="s">
        <v>4570</v>
      </c>
    </row>
    <row r="781" spans="3:23" ht="9.9499999999999993" customHeight="1" x14ac:dyDescent="0.2">
      <c r="C781" s="41">
        <v>1709.9122</v>
      </c>
      <c r="D781" s="41">
        <v>1709.8372000000002</v>
      </c>
      <c r="F781" s="45">
        <v>-7.4999999999999997E-2</v>
      </c>
      <c r="G781" s="35">
        <v>-44</v>
      </c>
      <c r="H781" s="36">
        <v>113</v>
      </c>
      <c r="I781" s="36">
        <v>126</v>
      </c>
      <c r="J781" s="37" t="s">
        <v>5120</v>
      </c>
      <c r="W781" s="37" t="s">
        <v>4570</v>
      </c>
    </row>
    <row r="782" spans="3:23" ht="10.9" customHeight="1" x14ac:dyDescent="0.2">
      <c r="C782" s="41">
        <v>2103.9744000000001</v>
      </c>
      <c r="D782" s="41">
        <v>2103.9019000000003</v>
      </c>
      <c r="F782" s="34">
        <v>-7.2500000000000009E-2</v>
      </c>
      <c r="G782" s="35">
        <v>-34</v>
      </c>
      <c r="H782" s="42">
        <v>10</v>
      </c>
      <c r="I782" s="42">
        <v>27</v>
      </c>
      <c r="J782" s="37" t="s">
        <v>5121</v>
      </c>
      <c r="W782" s="37" t="s">
        <v>4570</v>
      </c>
    </row>
    <row r="783" spans="3:23" ht="10.9" customHeight="1" x14ac:dyDescent="0.2">
      <c r="J783" s="37" t="s">
        <v>4608</v>
      </c>
    </row>
    <row r="784" spans="3:23" ht="10.9" customHeight="1" x14ac:dyDescent="0.2">
      <c r="C784" s="41">
        <v>2511.1799000000001</v>
      </c>
      <c r="D784" s="41">
        <v>2511.1008000000002</v>
      </c>
      <c r="F784" s="34">
        <v>-7.9100000000000004E-2</v>
      </c>
      <c r="G784" s="35">
        <v>-31</v>
      </c>
      <c r="H784" s="42">
        <v>90</v>
      </c>
      <c r="I784" s="36">
        <v>111</v>
      </c>
      <c r="J784" s="37" t="s">
        <v>5122</v>
      </c>
      <c r="N784" s="42">
        <v>71</v>
      </c>
      <c r="P784" s="43">
        <v>99.997</v>
      </c>
      <c r="W784" s="37" t="s">
        <v>4570</v>
      </c>
    </row>
    <row r="785" spans="1:24" ht="10.9" customHeight="1" x14ac:dyDescent="0.2">
      <c r="J785" s="37" t="s">
        <v>5123</v>
      </c>
    </row>
    <row r="786" spans="1:24" ht="10.9" customHeight="1" x14ac:dyDescent="0.2">
      <c r="C786" s="41">
        <v>2511.1799000000001</v>
      </c>
      <c r="D786" s="41">
        <v>2511.1008000000002</v>
      </c>
      <c r="F786" s="34">
        <v>-7.9100000000000004E-2</v>
      </c>
      <c r="G786" s="35">
        <v>-31</v>
      </c>
      <c r="H786" s="42">
        <v>90</v>
      </c>
      <c r="I786" s="36">
        <v>111</v>
      </c>
      <c r="J786" s="37" t="s">
        <v>5122</v>
      </c>
      <c r="W786" s="37" t="s">
        <v>4570</v>
      </c>
    </row>
    <row r="787" spans="1:24" ht="10.9" customHeight="1" x14ac:dyDescent="0.2">
      <c r="J787" s="37" t="s">
        <v>5123</v>
      </c>
    </row>
    <row r="788" spans="1:24" ht="10.9" customHeight="1" x14ac:dyDescent="0.2">
      <c r="C788" s="41">
        <v>2549.1902</v>
      </c>
      <c r="D788" s="41">
        <v>2549.1157000000003</v>
      </c>
      <c r="F788" s="34">
        <v>-7.4499999999999997E-2</v>
      </c>
      <c r="G788" s="35">
        <v>-29</v>
      </c>
      <c r="H788" s="42">
        <v>58</v>
      </c>
      <c r="I788" s="42">
        <v>80</v>
      </c>
      <c r="J788" s="37" t="s">
        <v>5124</v>
      </c>
      <c r="W788" s="37" t="s">
        <v>4570</v>
      </c>
    </row>
    <row r="789" spans="1:24" ht="10.9" customHeight="1" x14ac:dyDescent="0.2">
      <c r="J789" s="37" t="s">
        <v>5125</v>
      </c>
    </row>
    <row r="790" spans="1:24" ht="10.9" customHeight="1" x14ac:dyDescent="0.2">
      <c r="C790" s="41">
        <v>2874.3362000000002</v>
      </c>
      <c r="D790" s="41">
        <v>2874.2527</v>
      </c>
      <c r="F790" s="34">
        <v>-8.3500000000000005E-2</v>
      </c>
      <c r="G790" s="35">
        <v>-29</v>
      </c>
      <c r="H790" s="36">
        <v>227</v>
      </c>
      <c r="I790" s="36">
        <v>251</v>
      </c>
      <c r="J790" s="37" t="s">
        <v>5126</v>
      </c>
      <c r="W790" s="37" t="s">
        <v>4570</v>
      </c>
    </row>
    <row r="791" spans="1:24" ht="10.9" customHeight="1" x14ac:dyDescent="0.2">
      <c r="J791" s="37" t="s">
        <v>5127</v>
      </c>
    </row>
    <row r="792" spans="1:24" ht="10.9" customHeight="1" x14ac:dyDescent="0.2">
      <c r="C792" s="41">
        <v>2890.3311000000003</v>
      </c>
      <c r="D792" s="41">
        <v>2890.2737000000002</v>
      </c>
      <c r="F792" s="34">
        <v>-5.74E-2</v>
      </c>
      <c r="G792" s="35">
        <v>-20</v>
      </c>
      <c r="H792" s="36">
        <v>227</v>
      </c>
      <c r="I792" s="36">
        <v>251</v>
      </c>
      <c r="J792" s="37" t="s">
        <v>5126</v>
      </c>
      <c r="R792" s="40" t="s">
        <v>5128</v>
      </c>
      <c r="W792" s="37" t="s">
        <v>4570</v>
      </c>
    </row>
    <row r="793" spans="1:24" ht="10.9" customHeight="1" x14ac:dyDescent="0.2">
      <c r="J793" s="37" t="s">
        <v>5127</v>
      </c>
    </row>
    <row r="794" spans="1:24" ht="10.9" customHeight="1" x14ac:dyDescent="0.2">
      <c r="J794" s="37"/>
    </row>
    <row r="795" spans="1:24" ht="11.45" customHeight="1" x14ac:dyDescent="0.2">
      <c r="A795" s="8" t="s">
        <v>4533</v>
      </c>
      <c r="B795" s="9"/>
      <c r="C795" s="9"/>
      <c r="D795" s="10" t="s">
        <v>5129</v>
      </c>
      <c r="E795" s="11"/>
      <c r="F795" s="11"/>
      <c r="G795" s="11"/>
      <c r="H795" s="11"/>
      <c r="I795" s="11"/>
      <c r="J795" s="12" t="s">
        <v>4535</v>
      </c>
      <c r="K795" s="9"/>
      <c r="L795" s="9"/>
      <c r="M795" s="10" t="s">
        <v>4536</v>
      </c>
      <c r="N795" s="11"/>
      <c r="O795" s="11"/>
      <c r="P795" s="11"/>
      <c r="Q795" s="11"/>
      <c r="S795" s="8" t="s">
        <v>4537</v>
      </c>
      <c r="T795" s="9"/>
      <c r="U795" s="10" t="s">
        <v>4538</v>
      </c>
      <c r="V795" s="11"/>
      <c r="W795" s="11"/>
      <c r="X795" s="11"/>
    </row>
    <row r="796" spans="1:24" ht="11.45" customHeight="1" x14ac:dyDescent="0.2">
      <c r="A796" s="8" t="s">
        <v>4539</v>
      </c>
      <c r="B796" s="9"/>
      <c r="C796" s="9"/>
      <c r="D796" s="10" t="s">
        <v>4540</v>
      </c>
      <c r="E796" s="11"/>
      <c r="F796" s="11"/>
      <c r="G796" s="11"/>
      <c r="H796" s="11"/>
      <c r="I796" s="11"/>
      <c r="J796" s="12" t="s">
        <v>4541</v>
      </c>
      <c r="K796" s="9"/>
      <c r="L796" s="9"/>
      <c r="M796" s="11"/>
      <c r="N796" s="11"/>
      <c r="O796" s="11"/>
      <c r="P796" s="11"/>
      <c r="Q796" s="11"/>
      <c r="S796" s="8" t="s">
        <v>4542</v>
      </c>
      <c r="T796" s="9"/>
      <c r="U796" s="13">
        <v>11</v>
      </c>
      <c r="V796" s="11"/>
      <c r="W796" s="11"/>
      <c r="X796" s="11"/>
    </row>
    <row r="797" spans="1:24" ht="12.2" customHeight="1" x14ac:dyDescent="0.2">
      <c r="A797" s="14" t="s">
        <v>4543</v>
      </c>
      <c r="C797" s="14" t="s">
        <v>4544</v>
      </c>
      <c r="I797" s="14" t="s">
        <v>4545</v>
      </c>
      <c r="K797" s="15" t="s">
        <v>4546</v>
      </c>
      <c r="L797" s="15" t="s">
        <v>4547</v>
      </c>
      <c r="N797" s="15" t="s">
        <v>4548</v>
      </c>
      <c r="P797" s="15" t="s">
        <v>4547</v>
      </c>
      <c r="Q797" s="15" t="s">
        <v>4547</v>
      </c>
      <c r="R797" s="16" t="s">
        <v>4549</v>
      </c>
      <c r="S797" s="15" t="s">
        <v>4549</v>
      </c>
    </row>
    <row r="798" spans="1:24" ht="12.2" customHeight="1" x14ac:dyDescent="0.2">
      <c r="L798" s="15" t="s">
        <v>4550</v>
      </c>
      <c r="N798" s="15" t="s">
        <v>4551</v>
      </c>
      <c r="P798" s="15" t="s">
        <v>4552</v>
      </c>
      <c r="Q798" s="15" t="s">
        <v>4552</v>
      </c>
      <c r="R798" s="16" t="s">
        <v>4552</v>
      </c>
      <c r="S798" s="15" t="s">
        <v>4553</v>
      </c>
    </row>
    <row r="799" spans="1:24" ht="12.2" customHeight="1" x14ac:dyDescent="0.2">
      <c r="Q799" s="15" t="s">
        <v>4553</v>
      </c>
    </row>
    <row r="800" spans="1:24" ht="12.2" customHeight="1" x14ac:dyDescent="0.2">
      <c r="B800" s="17">
        <v>1</v>
      </c>
      <c r="C800" s="18" t="s">
        <v>5130</v>
      </c>
      <c r="D800" s="19"/>
      <c r="E800" s="19"/>
      <c r="F800" s="19"/>
      <c r="G800" s="19"/>
      <c r="H800" s="19"/>
      <c r="I800" s="18" t="s">
        <v>5131</v>
      </c>
      <c r="J800" s="19"/>
      <c r="K800" s="20">
        <v>29452.2</v>
      </c>
      <c r="L800" s="21">
        <v>7.59</v>
      </c>
      <c r="M800" s="19"/>
      <c r="N800" s="22">
        <v>10</v>
      </c>
      <c r="O800" s="19"/>
      <c r="P800" s="23">
        <v>121</v>
      </c>
      <c r="Q800" s="23">
        <v>100</v>
      </c>
      <c r="R800" s="24">
        <v>101</v>
      </c>
      <c r="S800" s="23">
        <v>100</v>
      </c>
      <c r="T800" s="19"/>
      <c r="U800" s="19"/>
      <c r="V800" s="19"/>
      <c r="W800" s="19"/>
    </row>
    <row r="801" spans="2:27" ht="12.2" customHeight="1" x14ac:dyDescent="0.2">
      <c r="B801" s="19"/>
      <c r="C801" s="18" t="s">
        <v>5132</v>
      </c>
      <c r="D801" s="19"/>
      <c r="E801" s="19"/>
      <c r="F801" s="19"/>
      <c r="G801" s="19"/>
      <c r="H801" s="19"/>
      <c r="I801" s="19"/>
      <c r="J801" s="19"/>
      <c r="K801" s="19"/>
      <c r="L801" s="19"/>
      <c r="M801" s="19"/>
      <c r="N801" s="19"/>
      <c r="O801" s="19"/>
      <c r="P801" s="19"/>
      <c r="Q801" s="19"/>
      <c r="S801" s="19"/>
      <c r="T801" s="19"/>
      <c r="U801" s="19"/>
      <c r="V801" s="19"/>
      <c r="W801" s="19"/>
    </row>
    <row r="802" spans="2:27" ht="10.9" customHeight="1" x14ac:dyDescent="0.2">
      <c r="C802" s="14" t="s">
        <v>4557</v>
      </c>
    </row>
    <row r="803" spans="2:27" ht="12.2" customHeight="1" x14ac:dyDescent="0.2">
      <c r="C803" s="25" t="s">
        <v>4558</v>
      </c>
      <c r="D803" s="11"/>
      <c r="E803" s="25" t="s">
        <v>4559</v>
      </c>
      <c r="F803" s="25" t="s">
        <v>4560</v>
      </c>
      <c r="G803" s="25" t="s">
        <v>4561</v>
      </c>
      <c r="H803" s="25" t="s">
        <v>4562</v>
      </c>
      <c r="I803" s="25" t="s">
        <v>4563</v>
      </c>
      <c r="J803" s="26" t="s">
        <v>4564</v>
      </c>
      <c r="K803" s="11"/>
      <c r="L803" s="11"/>
      <c r="M803" s="11"/>
      <c r="N803" s="11"/>
      <c r="O803" s="25" t="s">
        <v>4565</v>
      </c>
      <c r="P803" s="25" t="s">
        <v>4553</v>
      </c>
      <c r="R803" s="27" t="s">
        <v>4566</v>
      </c>
      <c r="S803" s="11"/>
      <c r="T803" s="11"/>
      <c r="U803" s="11"/>
      <c r="V803" s="25" t="s">
        <v>4543</v>
      </c>
      <c r="W803" s="26" t="s">
        <v>4567</v>
      </c>
      <c r="AA803" s="3" t="s">
        <v>5133</v>
      </c>
    </row>
    <row r="804" spans="2:27" ht="12.2" customHeight="1" x14ac:dyDescent="0.2">
      <c r="C804" s="11"/>
      <c r="D804" s="11"/>
      <c r="E804" s="11"/>
      <c r="F804" s="11"/>
      <c r="G804" s="11"/>
      <c r="H804" s="25" t="s">
        <v>4568</v>
      </c>
      <c r="I804" s="25" t="s">
        <v>4568</v>
      </c>
      <c r="J804" s="11"/>
      <c r="K804" s="11"/>
      <c r="L804" s="11"/>
      <c r="M804" s="11"/>
      <c r="N804" s="11"/>
      <c r="O804" s="25" t="s">
        <v>4552</v>
      </c>
      <c r="P804" s="11"/>
      <c r="S804" s="11"/>
      <c r="T804" s="11"/>
      <c r="U804" s="11"/>
      <c r="V804" s="11"/>
      <c r="W804" s="11"/>
      <c r="AA804" s="3" t="s">
        <v>5134</v>
      </c>
    </row>
    <row r="805" spans="2:27" ht="9.9499999999999993" customHeight="1" x14ac:dyDescent="0.2">
      <c r="C805" s="63">
        <v>852.45900000000006</v>
      </c>
      <c r="D805" s="28">
        <v>852.49930000000006</v>
      </c>
      <c r="E805" s="11"/>
      <c r="F805" s="58">
        <v>4.0300000000000002E-2</v>
      </c>
      <c r="G805" s="49">
        <v>47</v>
      </c>
      <c r="H805" s="31">
        <v>188</v>
      </c>
      <c r="I805" s="31">
        <v>195</v>
      </c>
      <c r="J805" s="32" t="s">
        <v>5135</v>
      </c>
      <c r="K805" s="11"/>
      <c r="L805" s="11"/>
      <c r="M805" s="11"/>
      <c r="N805" s="11"/>
      <c r="O805" s="11"/>
      <c r="P805" s="11"/>
      <c r="R805" s="40" t="s">
        <v>4678</v>
      </c>
      <c r="S805" s="11"/>
      <c r="T805" s="11"/>
      <c r="U805" s="11"/>
      <c r="V805" s="11"/>
      <c r="W805" s="32" t="s">
        <v>4570</v>
      </c>
    </row>
    <row r="806" spans="2:27" ht="9.9499999999999993" customHeight="1" x14ac:dyDescent="0.2">
      <c r="C806" s="33">
        <v>902.53050000000007</v>
      </c>
      <c r="D806" s="33">
        <v>902.4701</v>
      </c>
      <c r="F806" s="34">
        <v>-6.0400000000000002E-2</v>
      </c>
      <c r="G806" s="35">
        <v>-67</v>
      </c>
      <c r="H806" s="36">
        <v>211</v>
      </c>
      <c r="I806" s="36">
        <v>218</v>
      </c>
      <c r="J806" s="37" t="s">
        <v>5136</v>
      </c>
      <c r="N806" s="47">
        <v>4</v>
      </c>
      <c r="P806" s="52">
        <v>0</v>
      </c>
      <c r="W806" s="37" t="s">
        <v>4570</v>
      </c>
    </row>
    <row r="807" spans="2:27" ht="9.9499999999999993" customHeight="1" x14ac:dyDescent="0.2">
      <c r="C807" s="33">
        <v>902.53050000000007</v>
      </c>
      <c r="D807" s="33">
        <v>902.4701</v>
      </c>
      <c r="F807" s="34">
        <v>-6.0400000000000002E-2</v>
      </c>
      <c r="G807" s="35">
        <v>-67</v>
      </c>
      <c r="H807" s="36">
        <v>211</v>
      </c>
      <c r="I807" s="36">
        <v>218</v>
      </c>
      <c r="J807" s="37" t="s">
        <v>5136</v>
      </c>
      <c r="W807" s="37" t="s">
        <v>4570</v>
      </c>
    </row>
    <row r="808" spans="2:27" ht="9.9499999999999993" customHeight="1" x14ac:dyDescent="0.2">
      <c r="C808" s="33">
        <v>999.47410000000002</v>
      </c>
      <c r="D808" s="33">
        <v>999.45210000000009</v>
      </c>
      <c r="F808" s="45">
        <v>-2.1999999999999999E-2</v>
      </c>
      <c r="G808" s="35">
        <v>-22</v>
      </c>
      <c r="H808" s="36">
        <v>239</v>
      </c>
      <c r="I808" s="36">
        <v>246</v>
      </c>
      <c r="J808" s="37" t="s">
        <v>5137</v>
      </c>
      <c r="W808" s="37" t="s">
        <v>4570</v>
      </c>
    </row>
    <row r="809" spans="2:27" ht="9.9499999999999993" customHeight="1" x14ac:dyDescent="0.2">
      <c r="C809" s="41">
        <v>1007.5156000000001</v>
      </c>
      <c r="D809" s="41">
        <v>1007.4818</v>
      </c>
      <c r="F809" s="34">
        <v>-3.3800000000000004E-2</v>
      </c>
      <c r="G809" s="35">
        <v>-34</v>
      </c>
      <c r="H809" s="47">
        <v>9</v>
      </c>
      <c r="I809" s="42">
        <v>17</v>
      </c>
      <c r="J809" s="37" t="s">
        <v>5138</v>
      </c>
      <c r="W809" s="37" t="s">
        <v>4570</v>
      </c>
    </row>
    <row r="810" spans="2:27" ht="9.9499999999999993" customHeight="1" x14ac:dyDescent="0.2">
      <c r="C810" s="41">
        <v>1007.5156000000001</v>
      </c>
      <c r="D810" s="41">
        <v>1007.4818</v>
      </c>
      <c r="F810" s="34">
        <v>-3.3800000000000004E-2</v>
      </c>
      <c r="G810" s="35">
        <v>-34</v>
      </c>
      <c r="H810" s="47">
        <v>9</v>
      </c>
      <c r="I810" s="42">
        <v>17</v>
      </c>
      <c r="J810" s="37" t="s">
        <v>5138</v>
      </c>
      <c r="N810" s="42">
        <v>37</v>
      </c>
      <c r="P810" s="43">
        <v>94.808000000000007</v>
      </c>
      <c r="W810" s="37" t="s">
        <v>4570</v>
      </c>
    </row>
    <row r="811" spans="2:27" ht="9.9499999999999993" customHeight="1" x14ac:dyDescent="0.2">
      <c r="C811" s="41">
        <v>1150.6136000000001</v>
      </c>
      <c r="D811" s="41">
        <v>1150.6223</v>
      </c>
      <c r="F811" s="39">
        <v>8.7000000000000011E-3</v>
      </c>
      <c r="G811" s="47">
        <v>8</v>
      </c>
      <c r="H811" s="36">
        <v>196</v>
      </c>
      <c r="I811" s="36">
        <v>205</v>
      </c>
      <c r="J811" s="37" t="s">
        <v>5139</v>
      </c>
      <c r="R811" s="40" t="s">
        <v>4625</v>
      </c>
      <c r="W811" s="37" t="s">
        <v>4570</v>
      </c>
    </row>
    <row r="812" spans="2:27" ht="9.9499999999999993" customHeight="1" x14ac:dyDescent="0.2">
      <c r="C812" s="41">
        <v>1167.4482</v>
      </c>
      <c r="D812" s="41">
        <v>1167.6201000000001</v>
      </c>
      <c r="F812" s="39">
        <v>0.1719</v>
      </c>
      <c r="G812" s="36">
        <v>147</v>
      </c>
      <c r="H812" s="47">
        <v>9</v>
      </c>
      <c r="I812" s="42">
        <v>17</v>
      </c>
      <c r="J812" s="37" t="s">
        <v>5138</v>
      </c>
      <c r="R812" s="40" t="s">
        <v>5140</v>
      </c>
      <c r="W812" s="37" t="s">
        <v>4570</v>
      </c>
    </row>
    <row r="813" spans="2:27" ht="9.9499999999999993" customHeight="1" x14ac:dyDescent="0.2">
      <c r="C813" s="41">
        <v>1226.6304</v>
      </c>
      <c r="D813" s="41">
        <v>1226.5752</v>
      </c>
      <c r="F813" s="34">
        <v>-5.5200000000000006E-2</v>
      </c>
      <c r="G813" s="35">
        <v>-45</v>
      </c>
      <c r="H813" s="42">
        <v>55</v>
      </c>
      <c r="I813" s="42">
        <v>64</v>
      </c>
      <c r="J813" s="37" t="s">
        <v>5141</v>
      </c>
      <c r="W813" s="37" t="s">
        <v>4570</v>
      </c>
    </row>
    <row r="814" spans="2:27" ht="9.9499999999999993" customHeight="1" x14ac:dyDescent="0.2">
      <c r="C814" s="41">
        <v>1303.7216000000001</v>
      </c>
      <c r="D814" s="41">
        <v>1303.6494</v>
      </c>
      <c r="F814" s="34">
        <v>-7.22E-2</v>
      </c>
      <c r="G814" s="35">
        <v>-55</v>
      </c>
      <c r="H814" s="36">
        <v>211</v>
      </c>
      <c r="I814" s="36">
        <v>222</v>
      </c>
      <c r="J814" s="37" t="s">
        <v>5142</v>
      </c>
      <c r="W814" s="37" t="s">
        <v>4570</v>
      </c>
    </row>
    <row r="815" spans="2:27" ht="9.9499999999999993" customHeight="1" x14ac:dyDescent="0.2">
      <c r="C815" s="41">
        <v>1430.8213000000001</v>
      </c>
      <c r="D815" s="41">
        <v>1430.7632000000001</v>
      </c>
      <c r="F815" s="34">
        <v>-5.8100000000000006E-2</v>
      </c>
      <c r="G815" s="35">
        <v>-41</v>
      </c>
      <c r="H815" s="36">
        <v>206</v>
      </c>
      <c r="I815" s="36">
        <v>218</v>
      </c>
      <c r="J815" s="37" t="s">
        <v>5143</v>
      </c>
      <c r="N815" s="42">
        <v>54</v>
      </c>
      <c r="P815" s="43">
        <v>99.882999999999996</v>
      </c>
      <c r="W815" s="37" t="s">
        <v>4570</v>
      </c>
    </row>
    <row r="816" spans="2:27" ht="9.9499999999999993" customHeight="1" x14ac:dyDescent="0.2">
      <c r="C816" s="41">
        <v>1430.8213000000001</v>
      </c>
      <c r="D816" s="41">
        <v>1430.7632000000001</v>
      </c>
      <c r="F816" s="34">
        <v>-5.8100000000000006E-2</v>
      </c>
      <c r="G816" s="35">
        <v>-41</v>
      </c>
      <c r="H816" s="36">
        <v>206</v>
      </c>
      <c r="I816" s="36">
        <v>218</v>
      </c>
      <c r="J816" s="37" t="s">
        <v>5143</v>
      </c>
      <c r="W816" s="37" t="s">
        <v>4570</v>
      </c>
    </row>
    <row r="817" spans="1:24" ht="9.9499999999999993" customHeight="1" x14ac:dyDescent="0.2">
      <c r="C817" s="41">
        <v>1650.9001000000001</v>
      </c>
      <c r="D817" s="41">
        <v>1650.8333</v>
      </c>
      <c r="F817" s="34">
        <v>-6.6799999999999998E-2</v>
      </c>
      <c r="G817" s="35">
        <v>-40</v>
      </c>
      <c r="H817" s="36">
        <v>128</v>
      </c>
      <c r="I817" s="36">
        <v>141</v>
      </c>
      <c r="J817" s="37" t="s">
        <v>5144</v>
      </c>
      <c r="W817" s="37" t="s">
        <v>4570</v>
      </c>
    </row>
    <row r="818" spans="1:24" ht="9.9499999999999993" customHeight="1" x14ac:dyDescent="0.2">
      <c r="C818" s="41">
        <v>1650.9001000000001</v>
      </c>
      <c r="D818" s="41">
        <v>1650.8333</v>
      </c>
      <c r="F818" s="34">
        <v>-6.6799999999999998E-2</v>
      </c>
      <c r="G818" s="35">
        <v>-40</v>
      </c>
      <c r="H818" s="36">
        <v>128</v>
      </c>
      <c r="I818" s="36">
        <v>141</v>
      </c>
      <c r="J818" s="37" t="s">
        <v>5144</v>
      </c>
      <c r="N818" s="42">
        <v>10</v>
      </c>
      <c r="P818" s="52">
        <v>0</v>
      </c>
      <c r="W818" s="37" t="s">
        <v>4570</v>
      </c>
    </row>
    <row r="819" spans="1:24" ht="10.9" customHeight="1" x14ac:dyDescent="0.2">
      <c r="C819" s="41">
        <v>2593.2231000000002</v>
      </c>
      <c r="D819" s="41">
        <v>2593.1392000000001</v>
      </c>
      <c r="F819" s="34">
        <v>-8.3900000000000002E-2</v>
      </c>
      <c r="G819" s="35">
        <v>-32</v>
      </c>
      <c r="H819" s="42">
        <v>68</v>
      </c>
      <c r="I819" s="42">
        <v>91</v>
      </c>
      <c r="J819" s="37" t="s">
        <v>5145</v>
      </c>
      <c r="R819" s="40" t="s">
        <v>4725</v>
      </c>
      <c r="W819" s="37" t="s">
        <v>4570</v>
      </c>
    </row>
    <row r="820" spans="1:24" ht="10.9" customHeight="1" x14ac:dyDescent="0.2">
      <c r="J820" s="37" t="s">
        <v>5146</v>
      </c>
    </row>
    <row r="821" spans="1:24" ht="10.9" customHeight="1" x14ac:dyDescent="0.2">
      <c r="J821" s="37"/>
    </row>
    <row r="822" spans="1:24" ht="11.45" customHeight="1" x14ac:dyDescent="0.2">
      <c r="A822" s="8" t="s">
        <v>4533</v>
      </c>
      <c r="B822" s="9"/>
      <c r="C822" s="9"/>
      <c r="D822" s="10" t="s">
        <v>5147</v>
      </c>
      <c r="E822" s="11"/>
      <c r="F822" s="11"/>
      <c r="G822" s="11"/>
      <c r="H822" s="11"/>
      <c r="I822" s="11"/>
      <c r="J822" s="12" t="s">
        <v>4535</v>
      </c>
      <c r="K822" s="9"/>
      <c r="L822" s="9"/>
      <c r="M822" s="10" t="s">
        <v>4536</v>
      </c>
      <c r="N822" s="11"/>
      <c r="O822" s="11"/>
      <c r="P822" s="11"/>
      <c r="Q822" s="11"/>
      <c r="S822" s="8" t="s">
        <v>4537</v>
      </c>
      <c r="T822" s="9"/>
      <c r="U822" s="10" t="s">
        <v>4538</v>
      </c>
      <c r="V822" s="11"/>
      <c r="W822" s="11"/>
      <c r="X822" s="11"/>
    </row>
    <row r="823" spans="1:24" ht="11.45" customHeight="1" x14ac:dyDescent="0.2">
      <c r="A823" s="8" t="s">
        <v>4539</v>
      </c>
      <c r="B823" s="9"/>
      <c r="C823" s="9"/>
      <c r="D823" s="10" t="s">
        <v>4540</v>
      </c>
      <c r="E823" s="11"/>
      <c r="F823" s="11"/>
      <c r="G823" s="11"/>
      <c r="H823" s="11"/>
      <c r="I823" s="11"/>
      <c r="J823" s="12" t="s">
        <v>4541</v>
      </c>
      <c r="K823" s="9"/>
      <c r="L823" s="9"/>
      <c r="M823" s="11"/>
      <c r="N823" s="11"/>
      <c r="O823" s="11"/>
      <c r="P823" s="11"/>
      <c r="Q823" s="11"/>
      <c r="S823" s="8" t="s">
        <v>4542</v>
      </c>
      <c r="T823" s="9"/>
      <c r="U823" s="13">
        <v>11</v>
      </c>
      <c r="V823" s="11"/>
      <c r="W823" s="11"/>
      <c r="X823" s="11"/>
    </row>
    <row r="824" spans="1:24" ht="12.2" customHeight="1" x14ac:dyDescent="0.2">
      <c r="A824" s="14" t="s">
        <v>4543</v>
      </c>
      <c r="C824" s="14" t="s">
        <v>4544</v>
      </c>
      <c r="I824" s="14" t="s">
        <v>4545</v>
      </c>
      <c r="K824" s="15" t="s">
        <v>4546</v>
      </c>
      <c r="L824" s="15" t="s">
        <v>4547</v>
      </c>
      <c r="N824" s="15" t="s">
        <v>4548</v>
      </c>
      <c r="P824" s="15" t="s">
        <v>4547</v>
      </c>
      <c r="Q824" s="15" t="s">
        <v>4547</v>
      </c>
      <c r="R824" s="16" t="s">
        <v>4549</v>
      </c>
      <c r="S824" s="15" t="s">
        <v>4549</v>
      </c>
    </row>
    <row r="825" spans="1:24" ht="12.2" customHeight="1" x14ac:dyDescent="0.2">
      <c r="L825" s="15" t="s">
        <v>4550</v>
      </c>
      <c r="N825" s="15" t="s">
        <v>4551</v>
      </c>
      <c r="P825" s="15" t="s">
        <v>4552</v>
      </c>
      <c r="Q825" s="15" t="s">
        <v>4552</v>
      </c>
      <c r="R825" s="16" t="s">
        <v>4552</v>
      </c>
      <c r="S825" s="15" t="s">
        <v>4553</v>
      </c>
    </row>
    <row r="826" spans="1:24" ht="12.2" customHeight="1" x14ac:dyDescent="0.2">
      <c r="Q826" s="15" t="s">
        <v>4553</v>
      </c>
    </row>
    <row r="827" spans="1:24" ht="12.2" customHeight="1" x14ac:dyDescent="0.2">
      <c r="B827" s="17">
        <v>1</v>
      </c>
      <c r="C827" s="18" t="s">
        <v>5148</v>
      </c>
      <c r="D827" s="19"/>
      <c r="E827" s="19"/>
      <c r="F827" s="19"/>
      <c r="G827" s="19"/>
      <c r="H827" s="19"/>
      <c r="I827" s="18" t="s">
        <v>5149</v>
      </c>
      <c r="J827" s="19"/>
      <c r="K827" s="20">
        <v>25953.100000000002</v>
      </c>
      <c r="L827" s="21">
        <v>7.71</v>
      </c>
      <c r="M827" s="19"/>
      <c r="N827" s="22">
        <v>16</v>
      </c>
      <c r="O827" s="19"/>
      <c r="P827" s="23">
        <v>246</v>
      </c>
      <c r="Q827" s="23">
        <v>100</v>
      </c>
      <c r="R827" s="24">
        <v>195</v>
      </c>
      <c r="S827" s="23">
        <v>100</v>
      </c>
      <c r="T827" s="19"/>
      <c r="U827" s="19"/>
      <c r="V827" s="19"/>
      <c r="W827" s="19"/>
    </row>
    <row r="828" spans="1:24" ht="12.2" customHeight="1" x14ac:dyDescent="0.2">
      <c r="B828" s="19"/>
      <c r="C828" s="18" t="s">
        <v>5150</v>
      </c>
      <c r="D828" s="19"/>
      <c r="E828" s="19"/>
      <c r="F828" s="19"/>
      <c r="G828" s="19"/>
      <c r="H828" s="19"/>
      <c r="I828" s="19"/>
      <c r="J828" s="19"/>
      <c r="K828" s="19"/>
      <c r="L828" s="19"/>
      <c r="M828" s="19"/>
      <c r="N828" s="19"/>
      <c r="O828" s="19"/>
      <c r="P828" s="19"/>
      <c r="Q828" s="19"/>
      <c r="S828" s="19"/>
      <c r="T828" s="19"/>
      <c r="U828" s="19"/>
      <c r="V828" s="19"/>
      <c r="W828" s="19"/>
    </row>
    <row r="829" spans="1:24" ht="10.9" customHeight="1" x14ac:dyDescent="0.2">
      <c r="C829" s="14" t="s">
        <v>4557</v>
      </c>
    </row>
    <row r="830" spans="1:24" ht="12.2" customHeight="1" x14ac:dyDescent="0.2">
      <c r="C830" s="25" t="s">
        <v>4558</v>
      </c>
      <c r="D830" s="11"/>
      <c r="E830" s="25" t="s">
        <v>4559</v>
      </c>
      <c r="F830" s="25" t="s">
        <v>4560</v>
      </c>
      <c r="G830" s="25" t="s">
        <v>4561</v>
      </c>
      <c r="H830" s="25" t="s">
        <v>4562</v>
      </c>
      <c r="I830" s="25" t="s">
        <v>4563</v>
      </c>
      <c r="J830" s="26" t="s">
        <v>4564</v>
      </c>
      <c r="K830" s="11"/>
      <c r="L830" s="11"/>
      <c r="M830" s="11"/>
      <c r="N830" s="11"/>
      <c r="O830" s="25" t="s">
        <v>4565</v>
      </c>
      <c r="P830" s="25" t="s">
        <v>4553</v>
      </c>
      <c r="R830" s="27" t="s">
        <v>4566</v>
      </c>
      <c r="S830" s="11"/>
      <c r="T830" s="11"/>
      <c r="U830" s="11"/>
      <c r="V830" s="25" t="s">
        <v>4543</v>
      </c>
      <c r="W830" s="26" t="s">
        <v>4567</v>
      </c>
    </row>
    <row r="831" spans="1:24" ht="12.2" customHeight="1" x14ac:dyDescent="0.2">
      <c r="C831" s="11"/>
      <c r="D831" s="11"/>
      <c r="E831" s="11"/>
      <c r="F831" s="11"/>
      <c r="G831" s="11"/>
      <c r="H831" s="25" t="s">
        <v>4568</v>
      </c>
      <c r="I831" s="25" t="s">
        <v>4568</v>
      </c>
      <c r="J831" s="11"/>
      <c r="K831" s="11"/>
      <c r="L831" s="11"/>
      <c r="M831" s="11"/>
      <c r="N831" s="11"/>
      <c r="O831" s="25" t="s">
        <v>4552</v>
      </c>
      <c r="P831" s="11"/>
      <c r="S831" s="11"/>
      <c r="T831" s="11"/>
      <c r="U831" s="11"/>
      <c r="V831" s="11"/>
      <c r="W831" s="11"/>
    </row>
    <row r="832" spans="1:24" ht="9.9499999999999993" customHeight="1" x14ac:dyDescent="0.2">
      <c r="C832" s="28">
        <v>856.4597</v>
      </c>
      <c r="D832" s="28">
        <v>856.49830000000009</v>
      </c>
      <c r="E832" s="11"/>
      <c r="F832" s="58">
        <v>3.8600000000000002E-2</v>
      </c>
      <c r="G832" s="49">
        <v>45</v>
      </c>
      <c r="H832" s="31">
        <v>193</v>
      </c>
      <c r="I832" s="31">
        <v>199</v>
      </c>
      <c r="J832" s="32" t="s">
        <v>5151</v>
      </c>
      <c r="K832" s="11"/>
      <c r="L832" s="11"/>
      <c r="M832" s="11"/>
      <c r="N832" s="11"/>
      <c r="O832" s="11"/>
      <c r="P832" s="11"/>
      <c r="R832" s="40" t="s">
        <v>4625</v>
      </c>
      <c r="S832" s="11"/>
      <c r="T832" s="11"/>
      <c r="U832" s="11"/>
      <c r="V832" s="11"/>
      <c r="W832" s="32" t="s">
        <v>4570</v>
      </c>
    </row>
    <row r="833" spans="3:23" ht="9.9499999999999993" customHeight="1" x14ac:dyDescent="0.2">
      <c r="C833" s="33">
        <v>976.49990000000003</v>
      </c>
      <c r="D833" s="33">
        <v>976.47130000000004</v>
      </c>
      <c r="F833" s="34">
        <v>-2.86E-2</v>
      </c>
      <c r="G833" s="35">
        <v>-29</v>
      </c>
      <c r="H833" s="36">
        <v>145</v>
      </c>
      <c r="I833" s="36">
        <v>152</v>
      </c>
      <c r="J833" s="37" t="s">
        <v>5152</v>
      </c>
      <c r="W833" s="37" t="s">
        <v>4570</v>
      </c>
    </row>
    <row r="834" spans="3:23" ht="9.9499999999999993" customHeight="1" x14ac:dyDescent="0.2">
      <c r="C834" s="33">
        <v>976.49990000000003</v>
      </c>
      <c r="D834" s="33">
        <v>976.47130000000004</v>
      </c>
      <c r="F834" s="34">
        <v>-2.86E-2</v>
      </c>
      <c r="G834" s="35">
        <v>-29</v>
      </c>
      <c r="H834" s="36">
        <v>145</v>
      </c>
      <c r="I834" s="36">
        <v>152</v>
      </c>
      <c r="J834" s="37" t="s">
        <v>5152</v>
      </c>
      <c r="N834" s="42">
        <v>52</v>
      </c>
      <c r="P834" s="43">
        <v>99.828000000000003</v>
      </c>
      <c r="W834" s="37" t="s">
        <v>4570</v>
      </c>
    </row>
    <row r="835" spans="3:23" ht="9.9499999999999993" customHeight="1" x14ac:dyDescent="0.2">
      <c r="C835" s="41">
        <v>1015.5894000000001</v>
      </c>
      <c r="D835" s="41">
        <v>1015.5583</v>
      </c>
      <c r="F835" s="34">
        <v>-3.1100000000000003E-2</v>
      </c>
      <c r="G835" s="35">
        <v>-31</v>
      </c>
      <c r="H835" s="42">
        <v>70</v>
      </c>
      <c r="I835" s="42">
        <v>78</v>
      </c>
      <c r="J835" s="37" t="s">
        <v>5153</v>
      </c>
      <c r="N835" s="42">
        <v>27</v>
      </c>
      <c r="P835" s="43">
        <v>40.889000000000003</v>
      </c>
      <c r="W835" s="37" t="s">
        <v>4570</v>
      </c>
    </row>
    <row r="836" spans="3:23" ht="9.9499999999999993" customHeight="1" x14ac:dyDescent="0.2">
      <c r="C836" s="41">
        <v>1015.5894000000001</v>
      </c>
      <c r="D836" s="41">
        <v>1015.5583</v>
      </c>
      <c r="F836" s="34">
        <v>-3.1100000000000003E-2</v>
      </c>
      <c r="G836" s="35">
        <v>-31</v>
      </c>
      <c r="H836" s="42">
        <v>70</v>
      </c>
      <c r="I836" s="42">
        <v>78</v>
      </c>
      <c r="J836" s="37" t="s">
        <v>5153</v>
      </c>
      <c r="W836" s="37" t="s">
        <v>4570</v>
      </c>
    </row>
    <row r="837" spans="3:23" ht="9.9499999999999993" customHeight="1" x14ac:dyDescent="0.2">
      <c r="C837" s="41">
        <v>1058.5299</v>
      </c>
      <c r="D837" s="41">
        <v>1058.5326</v>
      </c>
      <c r="F837" s="39">
        <v>2.7000000000000001E-3</v>
      </c>
      <c r="G837" s="47">
        <v>3</v>
      </c>
      <c r="H837" s="36">
        <v>194</v>
      </c>
      <c r="I837" s="36">
        <v>202</v>
      </c>
      <c r="J837" s="37" t="s">
        <v>5154</v>
      </c>
      <c r="R837" s="40" t="s">
        <v>5155</v>
      </c>
      <c r="W837" s="37" t="s">
        <v>4570</v>
      </c>
    </row>
    <row r="838" spans="3:23" ht="9.9499999999999993" customHeight="1" x14ac:dyDescent="0.2">
      <c r="C838" s="41">
        <v>1058.5299</v>
      </c>
      <c r="D838" s="41">
        <v>1058.5326</v>
      </c>
      <c r="F838" s="39">
        <v>2.7000000000000001E-3</v>
      </c>
      <c r="G838" s="47">
        <v>3</v>
      </c>
      <c r="H838" s="36">
        <v>194</v>
      </c>
      <c r="I838" s="36">
        <v>202</v>
      </c>
      <c r="J838" s="37" t="s">
        <v>5154</v>
      </c>
      <c r="R838" s="40" t="s">
        <v>5155</v>
      </c>
      <c r="W838" s="37" t="s">
        <v>4570</v>
      </c>
    </row>
    <row r="839" spans="3:23" ht="9.9499999999999993" customHeight="1" x14ac:dyDescent="0.2">
      <c r="C839" s="41">
        <v>1105.5459000000001</v>
      </c>
      <c r="D839" s="44">
        <v>1105.5160000000001</v>
      </c>
      <c r="F839" s="34">
        <v>-2.9900000000000003E-2</v>
      </c>
      <c r="G839" s="35">
        <v>-27</v>
      </c>
      <c r="H839" s="36">
        <v>174</v>
      </c>
      <c r="I839" s="36">
        <v>182</v>
      </c>
      <c r="J839" s="37" t="s">
        <v>5156</v>
      </c>
      <c r="R839" s="40" t="s">
        <v>4669</v>
      </c>
      <c r="W839" s="37" t="s">
        <v>4570</v>
      </c>
    </row>
    <row r="840" spans="3:23" ht="9.9499999999999993" customHeight="1" x14ac:dyDescent="0.2">
      <c r="C840" s="41">
        <v>1105.5459000000001</v>
      </c>
      <c r="D840" s="44">
        <v>1105.5160000000001</v>
      </c>
      <c r="F840" s="34">
        <v>-2.9900000000000003E-2</v>
      </c>
      <c r="G840" s="35">
        <v>-27</v>
      </c>
      <c r="H840" s="36">
        <v>174</v>
      </c>
      <c r="I840" s="36">
        <v>182</v>
      </c>
      <c r="J840" s="37" t="s">
        <v>5156</v>
      </c>
      <c r="N840" s="42">
        <v>45</v>
      </c>
      <c r="P840" s="46">
        <v>99.03</v>
      </c>
      <c r="R840" s="40" t="s">
        <v>4669</v>
      </c>
      <c r="W840" s="37" t="s">
        <v>4570</v>
      </c>
    </row>
    <row r="841" spans="3:23" ht="9.9499999999999993" customHeight="1" x14ac:dyDescent="0.2">
      <c r="C841" s="41">
        <v>1179.6157000000001</v>
      </c>
      <c r="D841" s="41">
        <v>1179.5659000000001</v>
      </c>
      <c r="F841" s="34">
        <v>-4.9800000000000004E-2</v>
      </c>
      <c r="G841" s="35">
        <v>-42</v>
      </c>
      <c r="H841" s="42">
        <v>44</v>
      </c>
      <c r="I841" s="42">
        <v>52</v>
      </c>
      <c r="J841" s="37" t="s">
        <v>5157</v>
      </c>
      <c r="W841" s="37" t="s">
        <v>4570</v>
      </c>
    </row>
    <row r="842" spans="3:23" ht="9.9499999999999993" customHeight="1" x14ac:dyDescent="0.2">
      <c r="C842" s="41">
        <v>1248.6558</v>
      </c>
      <c r="D842" s="41">
        <v>1248.6169</v>
      </c>
      <c r="F842" s="34">
        <v>-3.8900000000000004E-2</v>
      </c>
      <c r="G842" s="35">
        <v>-31</v>
      </c>
      <c r="H842" s="47">
        <v>2</v>
      </c>
      <c r="I842" s="42">
        <v>11</v>
      </c>
      <c r="J842" s="37" t="s">
        <v>5158</v>
      </c>
      <c r="N842" s="42">
        <v>71</v>
      </c>
      <c r="P842" s="43">
        <v>99.998000000000005</v>
      </c>
      <c r="W842" s="37" t="s">
        <v>4570</v>
      </c>
    </row>
    <row r="843" spans="3:23" ht="9.9499999999999993" customHeight="1" x14ac:dyDescent="0.2">
      <c r="C843" s="41">
        <v>1248.6558</v>
      </c>
      <c r="D843" s="41">
        <v>1248.6169</v>
      </c>
      <c r="F843" s="34">
        <v>-3.8900000000000004E-2</v>
      </c>
      <c r="G843" s="35">
        <v>-31</v>
      </c>
      <c r="H843" s="47">
        <v>2</v>
      </c>
      <c r="I843" s="42">
        <v>11</v>
      </c>
      <c r="J843" s="37" t="s">
        <v>5158</v>
      </c>
      <c r="W843" s="37" t="s">
        <v>4570</v>
      </c>
    </row>
    <row r="844" spans="3:23" ht="9.9499999999999993" customHeight="1" x14ac:dyDescent="0.2">
      <c r="C844" s="41">
        <v>1264.6506000000002</v>
      </c>
      <c r="D844" s="41">
        <v>1264.6047000000001</v>
      </c>
      <c r="F844" s="34">
        <v>-4.5900000000000003E-2</v>
      </c>
      <c r="G844" s="35">
        <v>-36</v>
      </c>
      <c r="H844" s="47">
        <v>2</v>
      </c>
      <c r="I844" s="42">
        <v>11</v>
      </c>
      <c r="J844" s="37" t="s">
        <v>5158</v>
      </c>
      <c r="R844" s="40" t="s">
        <v>4586</v>
      </c>
      <c r="W844" s="37" t="s">
        <v>4570</v>
      </c>
    </row>
    <row r="845" spans="3:23" ht="9.9499999999999993" customHeight="1" x14ac:dyDescent="0.2">
      <c r="C845" s="44">
        <v>1287.5309999999999</v>
      </c>
      <c r="D845" s="44">
        <v>1287.491</v>
      </c>
      <c r="F845" s="60">
        <v>-0.04</v>
      </c>
      <c r="G845" s="35">
        <v>-31</v>
      </c>
      <c r="H845" s="42">
        <v>33</v>
      </c>
      <c r="I845" s="42">
        <v>43</v>
      </c>
      <c r="J845" s="37" t="s">
        <v>5159</v>
      </c>
      <c r="W845" s="37" t="s">
        <v>4570</v>
      </c>
    </row>
    <row r="846" spans="3:23" ht="9.9499999999999993" customHeight="1" x14ac:dyDescent="0.2">
      <c r="C846" s="41">
        <v>1390.6631</v>
      </c>
      <c r="D846" s="41">
        <v>1390.6218000000001</v>
      </c>
      <c r="F846" s="34">
        <v>-4.1300000000000003E-2</v>
      </c>
      <c r="G846" s="35">
        <v>-30</v>
      </c>
      <c r="H846" s="42">
        <v>97</v>
      </c>
      <c r="I846" s="36">
        <v>108</v>
      </c>
      <c r="J846" s="37" t="s">
        <v>5160</v>
      </c>
      <c r="W846" s="37" t="s">
        <v>4570</v>
      </c>
    </row>
    <row r="847" spans="3:23" ht="9.9499999999999993" customHeight="1" x14ac:dyDescent="0.2">
      <c r="C847" s="41">
        <v>1475.6575</v>
      </c>
      <c r="D847" s="54">
        <v>1475.71</v>
      </c>
      <c r="F847" s="39">
        <v>5.2500000000000005E-2</v>
      </c>
      <c r="G847" s="42">
        <v>36</v>
      </c>
      <c r="H847" s="47">
        <v>1</v>
      </c>
      <c r="I847" s="42">
        <v>11</v>
      </c>
      <c r="J847" s="37" t="s">
        <v>5161</v>
      </c>
      <c r="R847" s="40" t="s">
        <v>5162</v>
      </c>
      <c r="W847" s="37" t="s">
        <v>4570</v>
      </c>
    </row>
    <row r="848" spans="3:23" ht="9.9499999999999993" customHeight="1" x14ac:dyDescent="0.2">
      <c r="C848" s="41">
        <v>1539.5934</v>
      </c>
      <c r="D848" s="41">
        <v>1539.7373</v>
      </c>
      <c r="F848" s="39">
        <v>0.1439</v>
      </c>
      <c r="G848" s="42">
        <v>93</v>
      </c>
      <c r="H848" s="42">
        <v>32</v>
      </c>
      <c r="I848" s="42">
        <v>43</v>
      </c>
      <c r="J848" s="37" t="s">
        <v>5163</v>
      </c>
      <c r="R848" s="40" t="s">
        <v>5164</v>
      </c>
      <c r="W848" s="37" t="s">
        <v>4570</v>
      </c>
    </row>
    <row r="849" spans="1:24" ht="9.9499999999999993" customHeight="1" x14ac:dyDescent="0.2">
      <c r="C849" s="41">
        <v>1707.8635000000002</v>
      </c>
      <c r="D849" s="44">
        <v>1707.7540000000001</v>
      </c>
      <c r="F849" s="34">
        <v>-0.1095</v>
      </c>
      <c r="G849" s="35">
        <v>-64</v>
      </c>
      <c r="H849" s="36">
        <v>174</v>
      </c>
      <c r="I849" s="36">
        <v>187</v>
      </c>
      <c r="J849" s="37" t="s">
        <v>5165</v>
      </c>
      <c r="R849" s="40" t="s">
        <v>4669</v>
      </c>
      <c r="W849" s="37" t="s">
        <v>4570</v>
      </c>
    </row>
    <row r="850" spans="1:24" ht="9.9499999999999993" customHeight="1" x14ac:dyDescent="0.2">
      <c r="C850" s="64">
        <v>1749.8000000000002</v>
      </c>
      <c r="D850" s="41">
        <v>1749.7457000000002</v>
      </c>
      <c r="F850" s="34">
        <v>-5.4300000000000001E-2</v>
      </c>
      <c r="G850" s="35">
        <v>-31</v>
      </c>
      <c r="H850" s="42">
        <v>19</v>
      </c>
      <c r="I850" s="42">
        <v>32</v>
      </c>
      <c r="J850" s="37" t="s">
        <v>5166</v>
      </c>
      <c r="W850" s="37" t="s">
        <v>4570</v>
      </c>
    </row>
    <row r="851" spans="1:24" ht="9.9499999999999993" customHeight="1" x14ac:dyDescent="0.2">
      <c r="C851" s="44">
        <v>1824.777</v>
      </c>
      <c r="D851" s="41">
        <v>1824.8524</v>
      </c>
      <c r="F851" s="39">
        <v>7.5400000000000009E-2</v>
      </c>
      <c r="G851" s="42">
        <v>41</v>
      </c>
      <c r="H851" s="36">
        <v>109</v>
      </c>
      <c r="I851" s="36">
        <v>122</v>
      </c>
      <c r="J851" s="37" t="s">
        <v>5167</v>
      </c>
      <c r="R851" s="40" t="s">
        <v>4876</v>
      </c>
      <c r="W851" s="37" t="s">
        <v>4570</v>
      </c>
    </row>
    <row r="852" spans="1:24" ht="9.9499999999999993" customHeight="1" x14ac:dyDescent="0.2">
      <c r="C852" s="41">
        <v>1899.0011000000002</v>
      </c>
      <c r="D852" s="41">
        <v>1898.9204000000002</v>
      </c>
      <c r="F852" s="34">
        <v>-8.0700000000000008E-2</v>
      </c>
      <c r="G852" s="35">
        <v>-42</v>
      </c>
      <c r="H852" s="42">
        <v>53</v>
      </c>
      <c r="I852" s="42">
        <v>69</v>
      </c>
      <c r="J852" s="37" t="s">
        <v>5168</v>
      </c>
      <c r="W852" s="37" t="s">
        <v>4570</v>
      </c>
    </row>
    <row r="853" spans="1:24" ht="9.9499999999999993" customHeight="1" x14ac:dyDescent="0.2">
      <c r="C853" s="41">
        <v>1993.9572000000001</v>
      </c>
      <c r="D853" s="44">
        <v>1993.925</v>
      </c>
      <c r="F853" s="34">
        <v>-3.2199999999999999E-2</v>
      </c>
      <c r="G853" s="35">
        <v>-16</v>
      </c>
      <c r="H853" s="36">
        <v>137</v>
      </c>
      <c r="I853" s="36">
        <v>152</v>
      </c>
      <c r="J853" s="37" t="s">
        <v>5169</v>
      </c>
      <c r="R853" s="40" t="s">
        <v>4573</v>
      </c>
      <c r="W853" s="37" t="s">
        <v>4570</v>
      </c>
    </row>
    <row r="854" spans="1:24" ht="9.9499999999999993" customHeight="1" x14ac:dyDescent="0.2">
      <c r="C854" s="41"/>
      <c r="D854" s="44"/>
      <c r="F854" s="34"/>
      <c r="G854" s="35"/>
      <c r="H854" s="36"/>
      <c r="I854" s="36"/>
      <c r="J854" s="37"/>
      <c r="R854" s="40"/>
      <c r="W854" s="37"/>
    </row>
    <row r="855" spans="1:24" ht="11.45" customHeight="1" x14ac:dyDescent="0.2">
      <c r="A855" s="8" t="s">
        <v>4533</v>
      </c>
      <c r="B855" s="9"/>
      <c r="C855" s="9"/>
      <c r="D855" s="10" t="s">
        <v>5170</v>
      </c>
      <c r="E855" s="11"/>
      <c r="F855" s="11"/>
      <c r="G855" s="11"/>
      <c r="H855" s="11"/>
      <c r="I855" s="11"/>
      <c r="J855" s="12" t="s">
        <v>4535</v>
      </c>
      <c r="K855" s="9"/>
      <c r="L855" s="9"/>
      <c r="M855" s="10" t="s">
        <v>4536</v>
      </c>
      <c r="N855" s="11"/>
      <c r="O855" s="11"/>
      <c r="P855" s="11"/>
      <c r="Q855" s="11"/>
      <c r="S855" s="8" t="s">
        <v>4537</v>
      </c>
      <c r="T855" s="9"/>
      <c r="U855" s="10" t="s">
        <v>4538</v>
      </c>
      <c r="V855" s="11"/>
      <c r="W855" s="11"/>
      <c r="X855" s="11"/>
    </row>
    <row r="856" spans="1:24" ht="11.45" customHeight="1" x14ac:dyDescent="0.2">
      <c r="A856" s="8" t="s">
        <v>4539</v>
      </c>
      <c r="B856" s="9"/>
      <c r="C856" s="9"/>
      <c r="D856" s="10" t="s">
        <v>4540</v>
      </c>
      <c r="E856" s="11"/>
      <c r="F856" s="11"/>
      <c r="G856" s="11"/>
      <c r="H856" s="11"/>
      <c r="I856" s="11"/>
      <c r="J856" s="12" t="s">
        <v>4541</v>
      </c>
      <c r="K856" s="9"/>
      <c r="L856" s="9"/>
      <c r="M856" s="11"/>
      <c r="N856" s="11"/>
      <c r="O856" s="11"/>
      <c r="P856" s="11"/>
      <c r="Q856" s="11"/>
      <c r="S856" s="8" t="s">
        <v>4542</v>
      </c>
      <c r="T856" s="9"/>
      <c r="U856" s="13">
        <v>11</v>
      </c>
      <c r="V856" s="11"/>
      <c r="W856" s="11"/>
      <c r="X856" s="11"/>
    </row>
    <row r="857" spans="1:24" ht="12.2" customHeight="1" x14ac:dyDescent="0.2">
      <c r="A857" s="14" t="s">
        <v>4543</v>
      </c>
      <c r="C857" s="14" t="s">
        <v>4544</v>
      </c>
      <c r="I857" s="14" t="s">
        <v>4545</v>
      </c>
      <c r="K857" s="15" t="s">
        <v>4546</v>
      </c>
      <c r="L857" s="15" t="s">
        <v>4547</v>
      </c>
      <c r="N857" s="15" t="s">
        <v>4548</v>
      </c>
      <c r="P857" s="15" t="s">
        <v>4547</v>
      </c>
      <c r="Q857" s="15" t="s">
        <v>4547</v>
      </c>
      <c r="R857" s="16" t="s">
        <v>4549</v>
      </c>
      <c r="S857" s="15" t="s">
        <v>4549</v>
      </c>
    </row>
    <row r="858" spans="1:24" ht="12.2" customHeight="1" x14ac:dyDescent="0.2">
      <c r="L858" s="15" t="s">
        <v>4550</v>
      </c>
      <c r="N858" s="15" t="s">
        <v>4551</v>
      </c>
      <c r="P858" s="15" t="s">
        <v>4552</v>
      </c>
      <c r="Q858" s="15" t="s">
        <v>4552</v>
      </c>
      <c r="R858" s="16" t="s">
        <v>4552</v>
      </c>
      <c r="S858" s="15" t="s">
        <v>4553</v>
      </c>
    </row>
    <row r="859" spans="1:24" ht="12.2" customHeight="1" x14ac:dyDescent="0.2">
      <c r="Q859" s="15" t="s">
        <v>4553</v>
      </c>
    </row>
    <row r="860" spans="1:24" ht="12.2" customHeight="1" x14ac:dyDescent="0.2">
      <c r="B860" s="17">
        <v>1</v>
      </c>
      <c r="C860" s="18" t="s">
        <v>5171</v>
      </c>
      <c r="D860" s="19"/>
      <c r="E860" s="19"/>
      <c r="F860" s="19"/>
      <c r="G860" s="19"/>
      <c r="H860" s="19"/>
      <c r="I860" s="18" t="s">
        <v>5172</v>
      </c>
      <c r="J860" s="19"/>
      <c r="K860" s="20">
        <v>17075.600000000002</v>
      </c>
      <c r="L860" s="21">
        <v>9.3800000000000008</v>
      </c>
      <c r="M860" s="19"/>
      <c r="N860" s="61">
        <v>5</v>
      </c>
      <c r="O860" s="19"/>
      <c r="P860" s="23">
        <v>160</v>
      </c>
      <c r="Q860" s="23">
        <v>100</v>
      </c>
      <c r="R860" s="24">
        <v>151</v>
      </c>
      <c r="S860" s="23">
        <v>100</v>
      </c>
      <c r="T860" s="19"/>
      <c r="U860" s="19"/>
      <c r="V860" s="19"/>
      <c r="W860" s="19"/>
    </row>
    <row r="861" spans="1:24" ht="12.2" customHeight="1" x14ac:dyDescent="0.2">
      <c r="B861" s="19"/>
      <c r="C861" s="18" t="s">
        <v>5173</v>
      </c>
      <c r="D861" s="19"/>
      <c r="E861" s="19"/>
      <c r="F861" s="19"/>
      <c r="G861" s="19"/>
      <c r="H861" s="19"/>
      <c r="I861" s="19"/>
      <c r="J861" s="19"/>
      <c r="K861" s="19"/>
      <c r="L861" s="19"/>
      <c r="M861" s="19"/>
      <c r="N861" s="19"/>
      <c r="O861" s="19"/>
      <c r="P861" s="19"/>
      <c r="Q861" s="19"/>
      <c r="S861" s="19"/>
      <c r="T861" s="19"/>
      <c r="U861" s="19"/>
      <c r="V861" s="19"/>
      <c r="W861" s="19"/>
    </row>
    <row r="862" spans="1:24" ht="12.2" customHeight="1" x14ac:dyDescent="0.2">
      <c r="B862" s="19"/>
      <c r="C862" s="18" t="s">
        <v>5174</v>
      </c>
      <c r="D862" s="19"/>
      <c r="E862" s="19"/>
      <c r="F862" s="19"/>
      <c r="G862" s="19"/>
      <c r="H862" s="19"/>
      <c r="I862" s="19"/>
      <c r="J862" s="19"/>
      <c r="K862" s="19"/>
      <c r="L862" s="19"/>
      <c r="M862" s="19"/>
      <c r="N862" s="19"/>
      <c r="O862" s="19"/>
      <c r="P862" s="19"/>
      <c r="Q862" s="19"/>
      <c r="S862" s="19"/>
      <c r="T862" s="19"/>
      <c r="U862" s="19"/>
      <c r="V862" s="19"/>
      <c r="W862" s="19"/>
    </row>
    <row r="863" spans="1:24" ht="10.9" customHeight="1" x14ac:dyDescent="0.2">
      <c r="C863" s="14" t="s">
        <v>4557</v>
      </c>
    </row>
    <row r="864" spans="1:24" ht="12.2" customHeight="1" x14ac:dyDescent="0.2">
      <c r="C864" s="25" t="s">
        <v>4558</v>
      </c>
      <c r="D864" s="11"/>
      <c r="E864" s="25" t="s">
        <v>4559</v>
      </c>
      <c r="F864" s="25" t="s">
        <v>4560</v>
      </c>
      <c r="G864" s="25" t="s">
        <v>4561</v>
      </c>
      <c r="H864" s="25" t="s">
        <v>4562</v>
      </c>
      <c r="I864" s="25" t="s">
        <v>4563</v>
      </c>
      <c r="J864" s="26" t="s">
        <v>4564</v>
      </c>
      <c r="K864" s="11"/>
      <c r="L864" s="11"/>
      <c r="M864" s="11"/>
      <c r="N864" s="11"/>
      <c r="O864" s="25" t="s">
        <v>4565</v>
      </c>
      <c r="P864" s="25" t="s">
        <v>4553</v>
      </c>
      <c r="R864" s="27" t="s">
        <v>4566</v>
      </c>
      <c r="S864" s="11"/>
      <c r="T864" s="11"/>
      <c r="U864" s="11"/>
      <c r="V864" s="25" t="s">
        <v>4543</v>
      </c>
      <c r="W864" s="26" t="s">
        <v>4567</v>
      </c>
    </row>
    <row r="865" spans="1:24" ht="12.2" customHeight="1" x14ac:dyDescent="0.2">
      <c r="C865" s="11"/>
      <c r="D865" s="11"/>
      <c r="E865" s="11"/>
      <c r="F865" s="11"/>
      <c r="G865" s="11"/>
      <c r="H865" s="25" t="s">
        <v>4568</v>
      </c>
      <c r="I865" s="25" t="s">
        <v>4568</v>
      </c>
      <c r="J865" s="11"/>
      <c r="K865" s="11"/>
      <c r="L865" s="11"/>
      <c r="M865" s="11"/>
      <c r="N865" s="11"/>
      <c r="O865" s="25" t="s">
        <v>4552</v>
      </c>
      <c r="P865" s="11"/>
      <c r="S865" s="11"/>
      <c r="T865" s="11"/>
      <c r="U865" s="11"/>
      <c r="V865" s="11"/>
      <c r="W865" s="11"/>
    </row>
    <row r="866" spans="1:24" ht="9.9499999999999993" customHeight="1" x14ac:dyDescent="0.2">
      <c r="C866" s="28">
        <v>831.3519</v>
      </c>
      <c r="D866" s="28">
        <v>831.46640000000002</v>
      </c>
      <c r="E866" s="11"/>
      <c r="F866" s="58">
        <v>0.1145</v>
      </c>
      <c r="G866" s="31">
        <v>138</v>
      </c>
      <c r="H866" s="49">
        <v>48</v>
      </c>
      <c r="I866" s="49">
        <v>53</v>
      </c>
      <c r="J866" s="32" t="s">
        <v>5175</v>
      </c>
      <c r="K866" s="11"/>
      <c r="L866" s="11"/>
      <c r="M866" s="11"/>
      <c r="N866" s="11"/>
      <c r="O866" s="11"/>
      <c r="P866" s="11"/>
      <c r="S866" s="11"/>
      <c r="T866" s="11"/>
      <c r="U866" s="11"/>
      <c r="V866" s="11"/>
      <c r="W866" s="32" t="s">
        <v>4570</v>
      </c>
    </row>
    <row r="867" spans="1:24" ht="9.9499999999999993" customHeight="1" x14ac:dyDescent="0.2">
      <c r="C867" s="41">
        <v>1208.6494</v>
      </c>
      <c r="D867" s="41">
        <v>1208.6064000000001</v>
      </c>
      <c r="F867" s="45">
        <v>-4.3000000000000003E-2</v>
      </c>
      <c r="G867" s="35">
        <v>-36</v>
      </c>
      <c r="H867" s="42">
        <v>10</v>
      </c>
      <c r="I867" s="42">
        <v>21</v>
      </c>
      <c r="J867" s="37" t="s">
        <v>5176</v>
      </c>
      <c r="W867" s="37" t="s">
        <v>4570</v>
      </c>
    </row>
    <row r="868" spans="1:24" ht="9.9499999999999993" customHeight="1" x14ac:dyDescent="0.2">
      <c r="C868" s="41">
        <v>1466.6699000000001</v>
      </c>
      <c r="D868" s="41">
        <v>1466.6194</v>
      </c>
      <c r="F868" s="34">
        <v>-5.0500000000000003E-2</v>
      </c>
      <c r="G868" s="35">
        <v>-34</v>
      </c>
      <c r="H868" s="42">
        <v>48</v>
      </c>
      <c r="I868" s="42">
        <v>58</v>
      </c>
      <c r="J868" s="37" t="s">
        <v>5177</v>
      </c>
      <c r="W868" s="37" t="s">
        <v>4570</v>
      </c>
    </row>
    <row r="869" spans="1:24" ht="9.9499999999999993" customHeight="1" x14ac:dyDescent="0.2">
      <c r="C869" s="41">
        <v>1466.6699000000001</v>
      </c>
      <c r="D869" s="41">
        <v>1466.6194</v>
      </c>
      <c r="F869" s="34">
        <v>-5.0500000000000003E-2</v>
      </c>
      <c r="G869" s="35">
        <v>-34</v>
      </c>
      <c r="H869" s="42">
        <v>48</v>
      </c>
      <c r="I869" s="42">
        <v>58</v>
      </c>
      <c r="J869" s="37" t="s">
        <v>5177</v>
      </c>
      <c r="N869" s="42">
        <v>43</v>
      </c>
      <c r="P869" s="43">
        <v>98.358000000000004</v>
      </c>
      <c r="W869" s="37" t="s">
        <v>4570</v>
      </c>
    </row>
    <row r="870" spans="1:24" ht="9.9499999999999993" customHeight="1" x14ac:dyDescent="0.2">
      <c r="C870" s="41">
        <v>1959.9447</v>
      </c>
      <c r="D870" s="41">
        <v>1959.8755000000001</v>
      </c>
      <c r="F870" s="34">
        <v>-6.9199999999999998E-2</v>
      </c>
      <c r="G870" s="35">
        <v>-35</v>
      </c>
      <c r="H870" s="36">
        <v>115</v>
      </c>
      <c r="I870" s="36">
        <v>131</v>
      </c>
      <c r="J870" s="37" t="s">
        <v>5178</v>
      </c>
      <c r="W870" s="37" t="s">
        <v>4570</v>
      </c>
    </row>
    <row r="871" spans="1:24" ht="9.9499999999999993" customHeight="1" x14ac:dyDescent="0.2">
      <c r="C871" s="41">
        <v>1959.9447</v>
      </c>
      <c r="D871" s="41">
        <v>1959.8755000000001</v>
      </c>
      <c r="F871" s="34">
        <v>-6.9199999999999998E-2</v>
      </c>
      <c r="G871" s="35">
        <v>-35</v>
      </c>
      <c r="H871" s="36">
        <v>115</v>
      </c>
      <c r="I871" s="36">
        <v>131</v>
      </c>
      <c r="J871" s="37" t="s">
        <v>5178</v>
      </c>
      <c r="N871" s="36">
        <v>108</v>
      </c>
      <c r="P871" s="36">
        <v>100</v>
      </c>
      <c r="W871" s="37" t="s">
        <v>4570</v>
      </c>
    </row>
    <row r="872" spans="1:24" ht="10.9" customHeight="1" x14ac:dyDescent="0.2">
      <c r="C872" s="41">
        <v>2232.8611000000001</v>
      </c>
      <c r="D872" s="44">
        <v>2233.009</v>
      </c>
      <c r="F872" s="39">
        <v>0.1479</v>
      </c>
      <c r="G872" s="42">
        <v>66</v>
      </c>
      <c r="H872" s="42">
        <v>72</v>
      </c>
      <c r="I872" s="42">
        <v>88</v>
      </c>
      <c r="J872" s="37" t="s">
        <v>5179</v>
      </c>
      <c r="R872" s="40" t="s">
        <v>5180</v>
      </c>
      <c r="W872" s="37" t="s">
        <v>4570</v>
      </c>
    </row>
    <row r="873" spans="1:24" ht="10.9" customHeight="1" x14ac:dyDescent="0.2">
      <c r="J873" s="37" t="s">
        <v>4608</v>
      </c>
    </row>
    <row r="874" spans="1:24" ht="10.9" customHeight="1" x14ac:dyDescent="0.2">
      <c r="J874" s="37" t="s">
        <v>5181</v>
      </c>
    </row>
    <row r="875" spans="1:24" ht="10.9" customHeight="1" x14ac:dyDescent="0.2">
      <c r="J875" s="37"/>
    </row>
    <row r="876" spans="1:24" ht="11.45" customHeight="1" x14ac:dyDescent="0.2">
      <c r="A876" s="8" t="s">
        <v>4533</v>
      </c>
      <c r="B876" s="9"/>
      <c r="C876" s="9"/>
      <c r="D876" s="10" t="s">
        <v>5182</v>
      </c>
      <c r="E876" s="11"/>
      <c r="F876" s="11"/>
      <c r="G876" s="11"/>
      <c r="H876" s="11"/>
      <c r="I876" s="11"/>
      <c r="J876" s="12" t="s">
        <v>4535</v>
      </c>
      <c r="K876" s="9"/>
      <c r="L876" s="9"/>
      <c r="M876" s="10" t="s">
        <v>4536</v>
      </c>
      <c r="N876" s="11"/>
      <c r="O876" s="11"/>
      <c r="P876" s="11"/>
      <c r="Q876" s="11"/>
      <c r="S876" s="8" t="s">
        <v>4537</v>
      </c>
      <c r="T876" s="9"/>
      <c r="U876" s="10" t="s">
        <v>4538</v>
      </c>
      <c r="V876" s="11"/>
      <c r="W876" s="11"/>
      <c r="X876" s="11"/>
    </row>
    <row r="877" spans="1:24" ht="11.45" customHeight="1" x14ac:dyDescent="0.2">
      <c r="A877" s="8" t="s">
        <v>4539</v>
      </c>
      <c r="B877" s="9"/>
      <c r="C877" s="9"/>
      <c r="D877" s="10" t="s">
        <v>4540</v>
      </c>
      <c r="E877" s="11"/>
      <c r="F877" s="11"/>
      <c r="G877" s="11"/>
      <c r="H877" s="11"/>
      <c r="I877" s="11"/>
      <c r="J877" s="12" t="s">
        <v>4541</v>
      </c>
      <c r="K877" s="9"/>
      <c r="L877" s="9"/>
      <c r="M877" s="11"/>
      <c r="N877" s="11"/>
      <c r="O877" s="11"/>
      <c r="P877" s="11"/>
      <c r="Q877" s="11"/>
      <c r="S877" s="8" t="s">
        <v>4542</v>
      </c>
      <c r="T877" s="9"/>
      <c r="U877" s="13">
        <v>11</v>
      </c>
      <c r="V877" s="11"/>
      <c r="W877" s="11"/>
      <c r="X877" s="11"/>
    </row>
    <row r="878" spans="1:24" ht="12.2" customHeight="1" x14ac:dyDescent="0.2">
      <c r="A878" s="14" t="s">
        <v>4543</v>
      </c>
      <c r="C878" s="14" t="s">
        <v>4544</v>
      </c>
      <c r="I878" s="14" t="s">
        <v>4545</v>
      </c>
      <c r="K878" s="15" t="s">
        <v>4546</v>
      </c>
      <c r="L878" s="15" t="s">
        <v>4547</v>
      </c>
      <c r="N878" s="15" t="s">
        <v>4548</v>
      </c>
      <c r="P878" s="15" t="s">
        <v>4547</v>
      </c>
      <c r="Q878" s="15" t="s">
        <v>4547</v>
      </c>
      <c r="R878" s="16" t="s">
        <v>4549</v>
      </c>
      <c r="S878" s="15" t="s">
        <v>4549</v>
      </c>
    </row>
    <row r="879" spans="1:24" ht="12.2" customHeight="1" x14ac:dyDescent="0.2">
      <c r="L879" s="15" t="s">
        <v>4550</v>
      </c>
      <c r="N879" s="15" t="s">
        <v>4551</v>
      </c>
      <c r="P879" s="15" t="s">
        <v>4552</v>
      </c>
      <c r="Q879" s="15" t="s">
        <v>4552</v>
      </c>
      <c r="R879" s="16" t="s">
        <v>4552</v>
      </c>
      <c r="S879" s="15" t="s">
        <v>4553</v>
      </c>
    </row>
    <row r="880" spans="1:24" ht="12.2" customHeight="1" x14ac:dyDescent="0.2">
      <c r="Q880" s="15" t="s">
        <v>4553</v>
      </c>
    </row>
    <row r="881" spans="2:23" ht="12.2" customHeight="1" x14ac:dyDescent="0.2">
      <c r="B881" s="17">
        <v>1</v>
      </c>
      <c r="C881" s="18" t="s">
        <v>5171</v>
      </c>
      <c r="D881" s="19"/>
      <c r="E881" s="19"/>
      <c r="F881" s="19"/>
      <c r="G881" s="19"/>
      <c r="H881" s="19"/>
      <c r="I881" s="18" t="s">
        <v>5183</v>
      </c>
      <c r="J881" s="19"/>
      <c r="K881" s="55">
        <v>15273</v>
      </c>
      <c r="L881" s="66">
        <v>10.100000000000001</v>
      </c>
      <c r="M881" s="19"/>
      <c r="N881" s="61">
        <v>4</v>
      </c>
      <c r="O881" s="19"/>
      <c r="P881" s="23">
        <v>168</v>
      </c>
      <c r="Q881" s="23">
        <v>100</v>
      </c>
      <c r="R881" s="24">
        <v>160</v>
      </c>
      <c r="S881" s="23">
        <v>100</v>
      </c>
    </row>
    <row r="882" spans="2:23" ht="12.2" customHeight="1" x14ac:dyDescent="0.2">
      <c r="B882" s="19"/>
      <c r="C882" s="18" t="s">
        <v>5184</v>
      </c>
      <c r="D882" s="19"/>
      <c r="E882" s="19"/>
      <c r="F882" s="19"/>
      <c r="G882" s="19"/>
      <c r="H882" s="19"/>
      <c r="I882" s="19"/>
      <c r="J882" s="19"/>
      <c r="K882" s="19"/>
      <c r="L882" s="19"/>
      <c r="M882" s="19"/>
      <c r="N882" s="19"/>
      <c r="O882" s="19"/>
      <c r="P882" s="19"/>
      <c r="Q882" s="19"/>
      <c r="S882" s="19"/>
    </row>
    <row r="883" spans="2:23" ht="12.2" customHeight="1" x14ac:dyDescent="0.2">
      <c r="B883" s="19"/>
      <c r="C883" s="18" t="s">
        <v>5185</v>
      </c>
      <c r="D883" s="19"/>
      <c r="E883" s="19"/>
      <c r="F883" s="19"/>
      <c r="G883" s="19"/>
      <c r="H883" s="19"/>
      <c r="I883" s="19"/>
      <c r="J883" s="19"/>
      <c r="K883" s="19"/>
      <c r="L883" s="19"/>
      <c r="M883" s="19"/>
      <c r="N883" s="19"/>
      <c r="O883" s="19"/>
      <c r="P883" s="19"/>
      <c r="Q883" s="19"/>
      <c r="S883" s="19"/>
    </row>
    <row r="884" spans="2:23" ht="10.9" customHeight="1" x14ac:dyDescent="0.2">
      <c r="C884" s="14" t="s">
        <v>4557</v>
      </c>
    </row>
    <row r="885" spans="2:23" ht="12.2" customHeight="1" x14ac:dyDescent="0.2">
      <c r="C885" s="25" t="s">
        <v>4558</v>
      </c>
      <c r="D885" s="11"/>
      <c r="E885" s="25" t="s">
        <v>4559</v>
      </c>
      <c r="F885" s="25" t="s">
        <v>4560</v>
      </c>
      <c r="G885" s="25" t="s">
        <v>4561</v>
      </c>
      <c r="H885" s="25" t="s">
        <v>4562</v>
      </c>
      <c r="I885" s="25" t="s">
        <v>4563</v>
      </c>
      <c r="J885" s="26" t="s">
        <v>4564</v>
      </c>
      <c r="K885" s="11"/>
      <c r="L885" s="11"/>
      <c r="M885" s="11"/>
      <c r="N885" s="11"/>
      <c r="O885" s="25" t="s">
        <v>4565</v>
      </c>
      <c r="P885" s="25" t="s">
        <v>4553</v>
      </c>
      <c r="R885" s="27" t="s">
        <v>4566</v>
      </c>
      <c r="S885" s="11"/>
      <c r="T885" s="11"/>
      <c r="U885" s="11"/>
      <c r="V885" s="25" t="s">
        <v>4543</v>
      </c>
      <c r="W885" s="26" t="s">
        <v>4567</v>
      </c>
    </row>
    <row r="886" spans="2:23" ht="12.2" customHeight="1" x14ac:dyDescent="0.2">
      <c r="C886" s="11"/>
      <c r="D886" s="11"/>
      <c r="E886" s="11"/>
      <c r="F886" s="11"/>
      <c r="G886" s="11"/>
      <c r="H886" s="25" t="s">
        <v>4568</v>
      </c>
      <c r="I886" s="25" t="s">
        <v>4568</v>
      </c>
      <c r="J886" s="11"/>
      <c r="K886" s="11"/>
      <c r="L886" s="11"/>
      <c r="M886" s="11"/>
      <c r="N886" s="11"/>
      <c r="O886" s="25" t="s">
        <v>4552</v>
      </c>
      <c r="P886" s="11"/>
      <c r="S886" s="11"/>
      <c r="T886" s="11"/>
      <c r="U886" s="11"/>
      <c r="V886" s="11"/>
      <c r="W886" s="11"/>
    </row>
    <row r="887" spans="2:23" ht="9.9499999999999993" customHeight="1" x14ac:dyDescent="0.2">
      <c r="C887" s="28">
        <v>835.47840000000008</v>
      </c>
      <c r="D887" s="28">
        <v>835.45320000000004</v>
      </c>
      <c r="E887" s="11"/>
      <c r="F887" s="29">
        <v>-2.52E-2</v>
      </c>
      <c r="G887" s="30">
        <v>-30</v>
      </c>
      <c r="H887" s="49">
        <v>35</v>
      </c>
      <c r="I887" s="49">
        <v>40</v>
      </c>
      <c r="J887" s="32" t="s">
        <v>5186</v>
      </c>
      <c r="K887" s="11"/>
      <c r="L887" s="11"/>
      <c r="M887" s="11"/>
      <c r="N887" s="11"/>
      <c r="O887" s="11"/>
      <c r="P887" s="11"/>
      <c r="S887" s="11"/>
      <c r="T887" s="11"/>
      <c r="U887" s="11"/>
      <c r="V887" s="11"/>
      <c r="W887" s="32" t="s">
        <v>4570</v>
      </c>
    </row>
    <row r="888" spans="2:23" ht="9.9499999999999993" customHeight="1" x14ac:dyDescent="0.2">
      <c r="C888" s="33">
        <v>909.45370000000003</v>
      </c>
      <c r="D888" s="38">
        <v>909.43700000000001</v>
      </c>
      <c r="F888" s="34">
        <v>-1.67E-2</v>
      </c>
      <c r="G888" s="35">
        <v>-18</v>
      </c>
      <c r="H888" s="42">
        <v>73</v>
      </c>
      <c r="I888" s="42">
        <v>80</v>
      </c>
      <c r="J888" s="37" t="s">
        <v>5187</v>
      </c>
      <c r="W888" s="37" t="s">
        <v>4570</v>
      </c>
    </row>
    <row r="889" spans="2:23" ht="9.9499999999999993" customHeight="1" x14ac:dyDescent="0.2">
      <c r="C889" s="41">
        <v>1388.6957</v>
      </c>
      <c r="D889" s="41">
        <v>1388.6572000000001</v>
      </c>
      <c r="F889" s="34">
        <v>-3.85E-2</v>
      </c>
      <c r="G889" s="35">
        <v>-28</v>
      </c>
      <c r="H889" s="36">
        <v>109</v>
      </c>
      <c r="I889" s="36">
        <v>119</v>
      </c>
      <c r="J889" s="37" t="s">
        <v>5188</v>
      </c>
      <c r="W889" s="37" t="s">
        <v>4570</v>
      </c>
    </row>
    <row r="890" spans="2:23" ht="9.9499999999999993" customHeight="1" x14ac:dyDescent="0.2">
      <c r="C890" s="41">
        <v>1388.6957</v>
      </c>
      <c r="D890" s="41">
        <v>1388.6572000000001</v>
      </c>
      <c r="F890" s="34">
        <v>-3.85E-2</v>
      </c>
      <c r="G890" s="35">
        <v>-28</v>
      </c>
      <c r="H890" s="36">
        <v>109</v>
      </c>
      <c r="I890" s="36">
        <v>119</v>
      </c>
      <c r="J890" s="37" t="s">
        <v>5188</v>
      </c>
      <c r="N890" s="42">
        <v>51</v>
      </c>
      <c r="P890" s="43">
        <v>99.763999999999996</v>
      </c>
      <c r="W890" s="37" t="s">
        <v>4570</v>
      </c>
    </row>
    <row r="891" spans="2:23" ht="9.9499999999999993" customHeight="1" x14ac:dyDescent="0.2">
      <c r="C891" s="41">
        <v>1675.9126000000001</v>
      </c>
      <c r="D891" s="41">
        <v>1675.8615</v>
      </c>
      <c r="F891" s="34">
        <v>-5.11E-2</v>
      </c>
      <c r="G891" s="35">
        <v>-30</v>
      </c>
      <c r="H891" s="42">
        <v>10</v>
      </c>
      <c r="I891" s="42">
        <v>26</v>
      </c>
      <c r="J891" s="37" t="s">
        <v>5189</v>
      </c>
      <c r="W891" s="37" t="s">
        <v>4570</v>
      </c>
    </row>
    <row r="892" spans="2:23" ht="9.9499999999999993" customHeight="1" x14ac:dyDescent="0.2">
      <c r="C892" s="41">
        <v>1675.9126000000001</v>
      </c>
      <c r="D892" s="41">
        <v>1675.8615</v>
      </c>
      <c r="F892" s="34">
        <v>-5.11E-2</v>
      </c>
      <c r="G892" s="35">
        <v>-30</v>
      </c>
      <c r="H892" s="42">
        <v>10</v>
      </c>
      <c r="I892" s="42">
        <v>26</v>
      </c>
      <c r="J892" s="37" t="s">
        <v>5189</v>
      </c>
      <c r="N892" s="36">
        <v>109</v>
      </c>
      <c r="P892" s="36">
        <v>100</v>
      </c>
      <c r="W892" s="37" t="s">
        <v>4570</v>
      </c>
    </row>
    <row r="893" spans="2:23" s="67" customFormat="1" ht="12.2" customHeight="1" x14ac:dyDescent="0.2">
      <c r="B893" s="68"/>
      <c r="C893" s="69"/>
      <c r="I893" s="69"/>
      <c r="K893" s="70"/>
      <c r="L893" s="71"/>
      <c r="N893" s="72"/>
      <c r="P893" s="73"/>
      <c r="Q893" s="74"/>
      <c r="R893" s="73"/>
      <c r="S893" s="74"/>
    </row>
    <row r="894" spans="2:23" s="67" customFormat="1" ht="12.2" customHeight="1" x14ac:dyDescent="0.2">
      <c r="C894" s="69"/>
    </row>
    <row r="895" spans="2:23" s="67" customFormat="1" ht="10.9" customHeight="1" x14ac:dyDescent="0.2">
      <c r="C895" s="75"/>
    </row>
    <row r="896" spans="2:23" s="67" customFormat="1" ht="12.2" customHeight="1" x14ac:dyDescent="0.2">
      <c r="C896" s="76"/>
      <c r="E896" s="76"/>
      <c r="F896" s="76"/>
      <c r="G896" s="76"/>
      <c r="H896" s="76"/>
      <c r="I896" s="76"/>
      <c r="J896" s="75"/>
      <c r="O896" s="76"/>
      <c r="P896" s="76"/>
      <c r="R896" s="75"/>
      <c r="V896" s="76"/>
      <c r="W896" s="75"/>
    </row>
    <row r="897" spans="2:23" s="67" customFormat="1" ht="12.2" customHeight="1" x14ac:dyDescent="0.2">
      <c r="H897" s="76"/>
      <c r="I897" s="76"/>
      <c r="O897" s="76"/>
    </row>
    <row r="898" spans="2:23" s="67" customFormat="1" ht="9.9499999999999993" customHeight="1" x14ac:dyDescent="0.2">
      <c r="C898" s="77"/>
      <c r="D898" s="77"/>
      <c r="F898" s="78"/>
      <c r="G898" s="79"/>
      <c r="H898" s="80"/>
      <c r="I898" s="80"/>
      <c r="J898" s="81"/>
      <c r="W898" s="81"/>
    </row>
    <row r="899" spans="2:23" s="67" customFormat="1" ht="9.9499999999999993" customHeight="1" x14ac:dyDescent="0.2">
      <c r="C899" s="77"/>
      <c r="D899" s="77"/>
      <c r="F899" s="82"/>
      <c r="G899" s="83"/>
      <c r="H899" s="83"/>
      <c r="I899" s="83"/>
      <c r="J899" s="81"/>
      <c r="R899" s="81"/>
      <c r="W899" s="81"/>
    </row>
    <row r="900" spans="2:23" s="67" customFormat="1" ht="9.9499999999999993" customHeight="1" x14ac:dyDescent="0.2">
      <c r="C900" s="84"/>
      <c r="D900" s="85"/>
      <c r="F900" s="82"/>
      <c r="G900" s="80"/>
      <c r="H900" s="86"/>
      <c r="I900" s="86"/>
      <c r="J900" s="81"/>
      <c r="R900" s="81"/>
      <c r="W900" s="81"/>
    </row>
    <row r="901" spans="2:23" s="67" customFormat="1" ht="9.9499999999999993" customHeight="1" x14ac:dyDescent="0.2">
      <c r="C901" s="84"/>
      <c r="D901" s="84"/>
      <c r="F901" s="78"/>
      <c r="G901" s="79"/>
      <c r="H901" s="86"/>
      <c r="I901" s="86"/>
      <c r="J901" s="81"/>
      <c r="W901" s="81"/>
    </row>
    <row r="902" spans="2:23" s="67" customFormat="1" ht="9.9499999999999993" customHeight="1" x14ac:dyDescent="0.2">
      <c r="C902" s="84"/>
      <c r="D902" s="84"/>
      <c r="F902" s="78"/>
      <c r="G902" s="79"/>
      <c r="H902" s="86"/>
      <c r="I902" s="86"/>
      <c r="J902" s="81"/>
      <c r="N902" s="86"/>
      <c r="P902" s="87"/>
      <c r="W902" s="81"/>
    </row>
    <row r="903" spans="2:23" s="67" customFormat="1" ht="9.9499999999999993" customHeight="1" x14ac:dyDescent="0.2">
      <c r="C903" s="84"/>
      <c r="D903" s="84"/>
      <c r="F903" s="78"/>
      <c r="G903" s="88"/>
      <c r="H903" s="86"/>
      <c r="I903" s="86"/>
      <c r="J903" s="81"/>
      <c r="R903" s="81"/>
      <c r="W903" s="81"/>
    </row>
    <row r="904" spans="2:23" s="67" customFormat="1" ht="10.9" customHeight="1" x14ac:dyDescent="0.2">
      <c r="C904" s="84"/>
      <c r="D904" s="84"/>
      <c r="F904" s="78"/>
      <c r="G904" s="79"/>
      <c r="H904" s="83"/>
      <c r="I904" s="86"/>
      <c r="J904" s="81"/>
      <c r="R904" s="81"/>
      <c r="W904" s="81"/>
    </row>
    <row r="905" spans="2:23" s="67" customFormat="1" ht="10.9" customHeight="1" x14ac:dyDescent="0.2">
      <c r="J905" s="81"/>
    </row>
    <row r="906" spans="2:23" s="67" customFormat="1" ht="12.2" customHeight="1" x14ac:dyDescent="0.2">
      <c r="B906" s="68"/>
      <c r="C906" s="69"/>
      <c r="I906" s="69"/>
      <c r="K906" s="70"/>
      <c r="L906" s="89"/>
      <c r="N906" s="72"/>
      <c r="P906" s="73"/>
      <c r="Q906" s="71"/>
      <c r="R906" s="73"/>
      <c r="S906" s="74"/>
    </row>
    <row r="907" spans="2:23" s="67" customFormat="1" ht="12.2" customHeight="1" x14ac:dyDescent="0.2">
      <c r="C907" s="69"/>
    </row>
    <row r="908" spans="2:23" s="67" customFormat="1" ht="10.9" customHeight="1" x14ac:dyDescent="0.2">
      <c r="C908" s="75"/>
    </row>
    <row r="909" spans="2:23" s="67" customFormat="1" ht="12.2" customHeight="1" x14ac:dyDescent="0.2">
      <c r="C909" s="76"/>
      <c r="E909" s="76"/>
      <c r="F909" s="76"/>
      <c r="G909" s="76"/>
      <c r="H909" s="76"/>
      <c r="I909" s="76"/>
      <c r="J909" s="75"/>
      <c r="O909" s="76"/>
      <c r="P909" s="76"/>
      <c r="R909" s="75"/>
      <c r="V909" s="76"/>
      <c r="W909" s="75"/>
    </row>
    <row r="910" spans="2:23" s="67" customFormat="1" ht="12.2" customHeight="1" x14ac:dyDescent="0.2">
      <c r="H910" s="76"/>
      <c r="I910" s="76"/>
      <c r="O910" s="76"/>
    </row>
    <row r="911" spans="2:23" s="67" customFormat="1" ht="9.9499999999999993" customHeight="1" x14ac:dyDescent="0.2">
      <c r="C911" s="77"/>
      <c r="D911" s="90"/>
      <c r="F911" s="78"/>
      <c r="G911" s="79"/>
      <c r="H911" s="86"/>
      <c r="I911" s="86"/>
      <c r="J911" s="81"/>
      <c r="W911" s="81"/>
    </row>
    <row r="912" spans="2:23" s="67" customFormat="1" ht="9.9499999999999993" customHeight="1" x14ac:dyDescent="0.2">
      <c r="C912" s="84"/>
      <c r="D912" s="84"/>
      <c r="F912" s="78"/>
      <c r="G912" s="79"/>
      <c r="H912" s="86"/>
      <c r="I912" s="86"/>
      <c r="J912" s="81"/>
      <c r="R912" s="81"/>
      <c r="W912" s="81"/>
    </row>
    <row r="913" spans="2:23" s="67" customFormat="1" ht="9.9499999999999993" customHeight="1" x14ac:dyDescent="0.2">
      <c r="C913" s="84"/>
      <c r="D913" s="84"/>
      <c r="F913" s="78"/>
      <c r="G913" s="79"/>
      <c r="H913" s="86"/>
      <c r="I913" s="86"/>
      <c r="J913" s="81"/>
      <c r="N913" s="86"/>
      <c r="P913" s="87"/>
      <c r="R913" s="81"/>
      <c r="W913" s="81"/>
    </row>
    <row r="914" spans="2:23" s="67" customFormat="1" ht="9.9499999999999993" customHeight="1" x14ac:dyDescent="0.2">
      <c r="C914" s="84"/>
      <c r="D914" s="84"/>
      <c r="F914" s="78"/>
      <c r="G914" s="79"/>
      <c r="H914" s="86"/>
      <c r="I914" s="80"/>
      <c r="J914" s="81"/>
      <c r="W914" s="81"/>
    </row>
    <row r="915" spans="2:23" s="67" customFormat="1" ht="9.9499999999999993" customHeight="1" x14ac:dyDescent="0.2">
      <c r="C915" s="84"/>
      <c r="D915" s="84"/>
      <c r="F915" s="78"/>
      <c r="G915" s="79"/>
      <c r="H915" s="86"/>
      <c r="I915" s="80"/>
      <c r="J915" s="81"/>
      <c r="R915" s="81"/>
      <c r="W915" s="81"/>
    </row>
    <row r="916" spans="2:23" s="67" customFormat="1" ht="12.2" customHeight="1" x14ac:dyDescent="0.2">
      <c r="B916" s="68"/>
      <c r="C916" s="69"/>
      <c r="I916" s="69"/>
      <c r="K916" s="91"/>
      <c r="L916" s="89"/>
      <c r="N916" s="72"/>
      <c r="P916" s="73"/>
      <c r="Q916" s="74"/>
      <c r="R916" s="73"/>
      <c r="S916" s="74"/>
    </row>
    <row r="917" spans="2:23" s="67" customFormat="1" ht="12.2" customHeight="1" x14ac:dyDescent="0.2">
      <c r="C917" s="69"/>
    </row>
    <row r="918" spans="2:23" s="67" customFormat="1" ht="12.2" customHeight="1" x14ac:dyDescent="0.2">
      <c r="C918" s="69"/>
    </row>
    <row r="919" spans="2:23" s="67" customFormat="1" ht="10.9" customHeight="1" x14ac:dyDescent="0.2">
      <c r="C919" s="75"/>
    </row>
    <row r="920" spans="2:23" s="67" customFormat="1" ht="12.2" customHeight="1" x14ac:dyDescent="0.2">
      <c r="C920" s="76"/>
      <c r="E920" s="76"/>
      <c r="F920" s="76"/>
      <c r="G920" s="76"/>
      <c r="H920" s="76"/>
      <c r="I920" s="76"/>
      <c r="J920" s="75"/>
      <c r="O920" s="76"/>
      <c r="P920" s="76"/>
      <c r="R920" s="75"/>
      <c r="V920" s="76"/>
      <c r="W920" s="75"/>
    </row>
    <row r="921" spans="2:23" s="67" customFormat="1" ht="12.2" customHeight="1" x14ac:dyDescent="0.2">
      <c r="H921" s="76"/>
      <c r="I921" s="76"/>
      <c r="O921" s="76"/>
    </row>
    <row r="922" spans="2:23" s="67" customFormat="1" ht="9.9499999999999993" customHeight="1" x14ac:dyDescent="0.2">
      <c r="C922" s="84"/>
      <c r="D922" s="84"/>
      <c r="F922" s="78"/>
      <c r="G922" s="79"/>
      <c r="H922" s="86"/>
      <c r="I922" s="86"/>
      <c r="J922" s="81"/>
      <c r="W922" s="81"/>
    </row>
    <row r="923" spans="2:23" s="67" customFormat="1" ht="9.9499999999999993" customHeight="1" x14ac:dyDescent="0.2">
      <c r="C923" s="84"/>
      <c r="D923" s="84"/>
      <c r="F923" s="78"/>
      <c r="G923" s="79"/>
      <c r="H923" s="86"/>
      <c r="I923" s="86"/>
      <c r="J923" s="81"/>
      <c r="W923" s="81"/>
    </row>
    <row r="924" spans="2:23" s="67" customFormat="1" ht="9.9499999999999993" customHeight="1" x14ac:dyDescent="0.2">
      <c r="C924" s="84"/>
      <c r="D924" s="84"/>
      <c r="F924" s="78"/>
      <c r="G924" s="79"/>
      <c r="H924" s="86"/>
      <c r="I924" s="86"/>
      <c r="J924" s="81"/>
      <c r="W924" s="81"/>
    </row>
    <row r="925" spans="2:23" s="67" customFormat="1" ht="9.9499999999999993" customHeight="1" x14ac:dyDescent="0.2">
      <c r="C925" s="84"/>
      <c r="D925" s="84"/>
      <c r="F925" s="78"/>
      <c r="G925" s="79"/>
      <c r="H925" s="86"/>
      <c r="I925" s="86"/>
      <c r="J925" s="81"/>
      <c r="N925" s="86"/>
      <c r="P925" s="87"/>
      <c r="W925" s="81"/>
    </row>
    <row r="926" spans="2:23" s="67" customFormat="1" ht="12.2" customHeight="1" x14ac:dyDescent="0.2">
      <c r="B926" s="68"/>
      <c r="C926" s="69"/>
      <c r="I926" s="69"/>
      <c r="K926" s="70"/>
      <c r="L926" s="71"/>
      <c r="N926" s="72"/>
      <c r="P926" s="73"/>
      <c r="Q926" s="74"/>
      <c r="R926" s="73"/>
      <c r="S926" s="74"/>
    </row>
    <row r="927" spans="2:23" s="67" customFormat="1" ht="12.2" customHeight="1" x14ac:dyDescent="0.2">
      <c r="C927" s="69"/>
    </row>
    <row r="928" spans="2:23" s="67" customFormat="1" ht="12.2" customHeight="1" x14ac:dyDescent="0.2">
      <c r="C928" s="69"/>
    </row>
    <row r="929" spans="2:23" s="67" customFormat="1" ht="10.9" customHeight="1" x14ac:dyDescent="0.2">
      <c r="C929" s="75"/>
    </row>
    <row r="930" spans="2:23" s="67" customFormat="1" ht="12.2" customHeight="1" x14ac:dyDescent="0.2">
      <c r="C930" s="76"/>
      <c r="E930" s="76"/>
      <c r="F930" s="76"/>
      <c r="G930" s="76"/>
      <c r="H930" s="76"/>
      <c r="I930" s="76"/>
      <c r="J930" s="75"/>
      <c r="O930" s="76"/>
      <c r="P930" s="76"/>
      <c r="R930" s="75"/>
      <c r="V930" s="76"/>
      <c r="W930" s="75"/>
    </row>
    <row r="931" spans="2:23" s="67" customFormat="1" ht="12.2" customHeight="1" x14ac:dyDescent="0.2">
      <c r="H931" s="76"/>
      <c r="I931" s="76"/>
      <c r="O931" s="76"/>
    </row>
    <row r="932" spans="2:23" s="67" customFormat="1" ht="9.9499999999999993" customHeight="1" x14ac:dyDescent="0.2">
      <c r="C932" s="77"/>
      <c r="D932" s="77"/>
      <c r="F932" s="78"/>
      <c r="G932" s="79"/>
      <c r="H932" s="80"/>
      <c r="I932" s="80"/>
      <c r="J932" s="81"/>
      <c r="W932" s="81"/>
    </row>
    <row r="933" spans="2:23" s="67" customFormat="1" ht="9.9499999999999993" customHeight="1" x14ac:dyDescent="0.2">
      <c r="C933" s="77"/>
      <c r="D933" s="77"/>
      <c r="F933" s="92"/>
      <c r="G933" s="79"/>
      <c r="H933" s="86"/>
      <c r="I933" s="86"/>
      <c r="J933" s="81"/>
      <c r="W933" s="81"/>
    </row>
    <row r="934" spans="2:23" s="67" customFormat="1" ht="9.9499999999999993" customHeight="1" x14ac:dyDescent="0.2">
      <c r="C934" s="85"/>
      <c r="D934" s="84"/>
      <c r="F934" s="78"/>
      <c r="G934" s="79"/>
      <c r="H934" s="86"/>
      <c r="I934" s="80"/>
      <c r="J934" s="81"/>
      <c r="W934" s="81"/>
    </row>
    <row r="935" spans="2:23" s="67" customFormat="1" ht="9.9499999999999993" customHeight="1" x14ac:dyDescent="0.2">
      <c r="C935" s="84"/>
      <c r="D935" s="84"/>
      <c r="F935" s="78"/>
      <c r="G935" s="79"/>
      <c r="H935" s="86"/>
      <c r="I935" s="86"/>
      <c r="J935" s="81"/>
      <c r="N935" s="86"/>
      <c r="P935" s="87"/>
      <c r="R935" s="81"/>
      <c r="W935" s="81"/>
    </row>
    <row r="936" spans="2:23" s="67" customFormat="1" ht="9.9499999999999993" customHeight="1" x14ac:dyDescent="0.2">
      <c r="C936" s="84"/>
      <c r="D936" s="84"/>
      <c r="F936" s="78"/>
      <c r="G936" s="79"/>
      <c r="H936" s="86"/>
      <c r="I936" s="86"/>
      <c r="J936" s="81"/>
      <c r="R936" s="81"/>
      <c r="W936" s="81"/>
    </row>
    <row r="937" spans="2:23" s="67" customFormat="1" ht="9.9499999999999993" customHeight="1" x14ac:dyDescent="0.2">
      <c r="C937" s="84"/>
      <c r="D937" s="84"/>
      <c r="F937" s="82"/>
      <c r="G937" s="86"/>
      <c r="H937" s="80"/>
      <c r="I937" s="80"/>
      <c r="J937" s="81"/>
      <c r="R937" s="81"/>
      <c r="W937" s="81"/>
    </row>
    <row r="938" spans="2:23" s="67" customFormat="1" ht="9.9499999999999993" customHeight="1" x14ac:dyDescent="0.2">
      <c r="C938" s="84"/>
      <c r="D938" s="84"/>
      <c r="F938" s="78"/>
      <c r="G938" s="79"/>
      <c r="H938" s="86"/>
      <c r="I938" s="86"/>
      <c r="J938" s="81"/>
      <c r="W938" s="81"/>
    </row>
    <row r="939" spans="2:23" s="67" customFormat="1" ht="12.2" customHeight="1" x14ac:dyDescent="0.2">
      <c r="B939" s="68"/>
      <c r="C939" s="69"/>
      <c r="I939" s="69"/>
      <c r="K939" s="70"/>
      <c r="L939" s="93"/>
      <c r="N939" s="72"/>
      <c r="P939" s="73"/>
      <c r="Q939" s="74"/>
      <c r="R939" s="73"/>
      <c r="S939" s="74"/>
    </row>
    <row r="940" spans="2:23" s="67" customFormat="1" ht="12.2" customHeight="1" x14ac:dyDescent="0.2">
      <c r="C940" s="69"/>
    </row>
    <row r="941" spans="2:23" s="67" customFormat="1" ht="10.9" customHeight="1" x14ac:dyDescent="0.2">
      <c r="C941" s="75"/>
    </row>
    <row r="942" spans="2:23" s="67" customFormat="1" ht="12.2" customHeight="1" x14ac:dyDescent="0.2">
      <c r="C942" s="76"/>
      <c r="E942" s="76"/>
      <c r="F942" s="76"/>
      <c r="G942" s="76"/>
      <c r="H942" s="76"/>
      <c r="I942" s="76"/>
      <c r="J942" s="75"/>
      <c r="O942" s="76"/>
      <c r="P942" s="76"/>
      <c r="R942" s="75"/>
      <c r="V942" s="76"/>
      <c r="W942" s="75"/>
    </row>
    <row r="943" spans="2:23" s="67" customFormat="1" ht="12.2" customHeight="1" x14ac:dyDescent="0.2">
      <c r="H943" s="76"/>
      <c r="I943" s="76"/>
      <c r="O943" s="76"/>
    </row>
    <row r="944" spans="2:23" s="67" customFormat="1" ht="9.9499999999999993" customHeight="1" x14ac:dyDescent="0.2">
      <c r="C944" s="77"/>
      <c r="D944" s="77"/>
      <c r="F944" s="82"/>
      <c r="G944" s="80"/>
      <c r="H944" s="80"/>
      <c r="I944" s="80"/>
      <c r="J944" s="81"/>
      <c r="R944" s="81"/>
      <c r="W944" s="81"/>
    </row>
    <row r="945" spans="2:23" s="67" customFormat="1" ht="9.9499999999999993" customHeight="1" x14ac:dyDescent="0.2">
      <c r="C945" s="77"/>
      <c r="D945" s="77"/>
      <c r="F945" s="78"/>
      <c r="G945" s="94"/>
      <c r="H945" s="86"/>
      <c r="I945" s="86"/>
      <c r="J945" s="81"/>
      <c r="R945" s="81"/>
      <c r="W945" s="81"/>
    </row>
    <row r="946" spans="2:23" s="67" customFormat="1" ht="9.9499999999999993" customHeight="1" x14ac:dyDescent="0.2">
      <c r="C946" s="77"/>
      <c r="D946" s="77"/>
      <c r="F946" s="95"/>
      <c r="G946" s="79"/>
      <c r="H946" s="86"/>
      <c r="I946" s="86"/>
      <c r="J946" s="81"/>
      <c r="W946" s="81"/>
    </row>
    <row r="947" spans="2:23" s="67" customFormat="1" ht="9.9499999999999993" customHeight="1" x14ac:dyDescent="0.2">
      <c r="C947" s="77"/>
      <c r="D947" s="77"/>
      <c r="F947" s="78"/>
      <c r="G947" s="79"/>
      <c r="H947" s="86"/>
      <c r="I947" s="86"/>
      <c r="J947" s="81"/>
      <c r="W947" s="81"/>
    </row>
    <row r="948" spans="2:23" s="67" customFormat="1" ht="9.9499999999999993" customHeight="1" x14ac:dyDescent="0.2">
      <c r="C948" s="77"/>
      <c r="D948" s="77"/>
      <c r="F948" s="78"/>
      <c r="G948" s="79"/>
      <c r="H948" s="86"/>
      <c r="I948" s="86"/>
      <c r="J948" s="81"/>
      <c r="W948" s="81"/>
    </row>
    <row r="949" spans="2:23" s="67" customFormat="1" ht="9.9499999999999993" customHeight="1" x14ac:dyDescent="0.2">
      <c r="C949" s="77"/>
      <c r="D949" s="77"/>
      <c r="F949" s="78"/>
      <c r="G949" s="79"/>
      <c r="H949" s="86"/>
      <c r="I949" s="86"/>
      <c r="J949" s="81"/>
      <c r="N949" s="86"/>
      <c r="P949" s="87"/>
      <c r="W949" s="81"/>
    </row>
    <row r="950" spans="2:23" s="67" customFormat="1" ht="12.2" customHeight="1" x14ac:dyDescent="0.2">
      <c r="B950" s="68"/>
      <c r="C950" s="69"/>
      <c r="I950" s="69"/>
      <c r="K950" s="91"/>
      <c r="L950" s="71"/>
      <c r="N950" s="72"/>
      <c r="P950" s="73"/>
      <c r="Q950" s="74"/>
      <c r="R950" s="73"/>
      <c r="S950" s="74"/>
    </row>
    <row r="951" spans="2:23" s="67" customFormat="1" ht="12.2" customHeight="1" x14ac:dyDescent="0.2">
      <c r="C951" s="69"/>
    </row>
    <row r="952" spans="2:23" s="67" customFormat="1" ht="10.9" customHeight="1" x14ac:dyDescent="0.2">
      <c r="C952" s="75"/>
    </row>
    <row r="953" spans="2:23" s="67" customFormat="1" ht="12.2" customHeight="1" x14ac:dyDescent="0.2">
      <c r="C953" s="76"/>
      <c r="E953" s="76"/>
      <c r="F953" s="76"/>
      <c r="G953" s="76"/>
      <c r="H953" s="76"/>
      <c r="I953" s="76"/>
      <c r="J953" s="75"/>
      <c r="O953" s="76"/>
      <c r="P953" s="76"/>
      <c r="R953" s="75"/>
      <c r="V953" s="76"/>
      <c r="W953" s="75"/>
    </row>
    <row r="954" spans="2:23" s="67" customFormat="1" ht="12.2" customHeight="1" x14ac:dyDescent="0.2">
      <c r="H954" s="76"/>
      <c r="I954" s="76"/>
      <c r="O954" s="76"/>
    </row>
    <row r="955" spans="2:23" s="67" customFormat="1" ht="9.9499999999999993" customHeight="1" x14ac:dyDescent="0.2">
      <c r="C955" s="77"/>
      <c r="D955" s="77"/>
      <c r="F955" s="78"/>
      <c r="G955" s="94"/>
      <c r="H955" s="86"/>
      <c r="I955" s="86"/>
      <c r="J955" s="81"/>
      <c r="R955" s="81"/>
      <c r="W955" s="81"/>
    </row>
    <row r="956" spans="2:23" s="67" customFormat="1" ht="9.9499999999999993" customHeight="1" x14ac:dyDescent="0.2">
      <c r="C956" s="77"/>
      <c r="D956" s="77"/>
      <c r="F956" s="95"/>
      <c r="G956" s="79"/>
      <c r="H956" s="86"/>
      <c r="I956" s="86"/>
      <c r="J956" s="81"/>
      <c r="W956" s="81"/>
    </row>
    <row r="957" spans="2:23" s="67" customFormat="1" ht="9.9499999999999993" customHeight="1" x14ac:dyDescent="0.2">
      <c r="C957" s="77"/>
      <c r="D957" s="77"/>
      <c r="F957" s="78"/>
      <c r="G957" s="79"/>
      <c r="H957" s="86"/>
      <c r="I957" s="86"/>
      <c r="J957" s="81"/>
      <c r="W957" s="81"/>
    </row>
    <row r="958" spans="2:23" s="67" customFormat="1" ht="9.9499999999999993" customHeight="1" x14ac:dyDescent="0.2">
      <c r="C958" s="77"/>
      <c r="D958" s="77"/>
      <c r="F958" s="78"/>
      <c r="G958" s="79"/>
      <c r="H958" s="86"/>
      <c r="I958" s="86"/>
      <c r="J958" s="81"/>
      <c r="W958" s="81"/>
    </row>
    <row r="959" spans="2:23" s="67" customFormat="1" ht="9.9499999999999993" customHeight="1" x14ac:dyDescent="0.2">
      <c r="C959" s="77"/>
      <c r="D959" s="77"/>
      <c r="F959" s="78"/>
      <c r="G959" s="79"/>
      <c r="H959" s="86"/>
      <c r="I959" s="86"/>
      <c r="J959" s="81"/>
      <c r="N959" s="86"/>
      <c r="P959" s="87"/>
      <c r="W959" s="81"/>
    </row>
    <row r="960" spans="2:23" s="67" customFormat="1" ht="12.2" customHeight="1" x14ac:dyDescent="0.2">
      <c r="B960" s="68"/>
      <c r="C960" s="69"/>
      <c r="I960" s="69"/>
      <c r="K960" s="70"/>
      <c r="L960" s="93"/>
      <c r="N960" s="72"/>
      <c r="P960" s="73"/>
      <c r="Q960" s="74"/>
      <c r="R960" s="73"/>
      <c r="S960" s="74"/>
    </row>
    <row r="961" spans="2:23" s="67" customFormat="1" ht="12.2" customHeight="1" x14ac:dyDescent="0.2">
      <c r="C961" s="69"/>
    </row>
    <row r="962" spans="2:23" s="67" customFormat="1" ht="10.9" customHeight="1" x14ac:dyDescent="0.2">
      <c r="C962" s="75"/>
    </row>
    <row r="963" spans="2:23" s="67" customFormat="1" ht="12.2" customHeight="1" x14ac:dyDescent="0.2">
      <c r="C963" s="76"/>
      <c r="E963" s="76"/>
      <c r="F963" s="76"/>
      <c r="G963" s="76"/>
      <c r="H963" s="76"/>
      <c r="I963" s="76"/>
      <c r="J963" s="75"/>
      <c r="O963" s="76"/>
      <c r="P963" s="76"/>
      <c r="R963" s="75"/>
      <c r="V963" s="76"/>
      <c r="W963" s="75"/>
    </row>
    <row r="964" spans="2:23" s="67" customFormat="1" ht="12.2" customHeight="1" x14ac:dyDescent="0.2">
      <c r="H964" s="76"/>
      <c r="I964" s="76"/>
      <c r="O964" s="76"/>
    </row>
    <row r="965" spans="2:23" s="67" customFormat="1" ht="9.9499999999999993" customHeight="1" x14ac:dyDescent="0.2">
      <c r="C965" s="77"/>
      <c r="D965" s="77"/>
      <c r="F965" s="78"/>
      <c r="G965" s="94"/>
      <c r="H965" s="86"/>
      <c r="I965" s="86"/>
      <c r="J965" s="81"/>
      <c r="R965" s="81"/>
      <c r="W965" s="81"/>
    </row>
    <row r="966" spans="2:23" s="67" customFormat="1" ht="9.9499999999999993" customHeight="1" x14ac:dyDescent="0.2">
      <c r="C966" s="77"/>
      <c r="D966" s="77"/>
      <c r="F966" s="95"/>
      <c r="G966" s="79"/>
      <c r="H966" s="86"/>
      <c r="I966" s="86"/>
      <c r="J966" s="81"/>
      <c r="W966" s="81"/>
    </row>
    <row r="967" spans="2:23" s="67" customFormat="1" ht="9.9499999999999993" customHeight="1" x14ac:dyDescent="0.2">
      <c r="C967" s="77"/>
      <c r="D967" s="77"/>
      <c r="F967" s="78"/>
      <c r="G967" s="79"/>
      <c r="H967" s="86"/>
      <c r="I967" s="86"/>
      <c r="J967" s="81"/>
      <c r="W967" s="81"/>
    </row>
    <row r="968" spans="2:23" s="67" customFormat="1" ht="9.9499999999999993" customHeight="1" x14ac:dyDescent="0.2">
      <c r="C968" s="77"/>
      <c r="D968" s="77"/>
      <c r="F968" s="78"/>
      <c r="G968" s="79"/>
      <c r="H968" s="86"/>
      <c r="I968" s="86"/>
      <c r="J968" s="81"/>
      <c r="W968" s="81"/>
    </row>
    <row r="969" spans="2:23" s="67" customFormat="1" ht="9.9499999999999993" customHeight="1" x14ac:dyDescent="0.2">
      <c r="C969" s="77"/>
      <c r="D969" s="77"/>
      <c r="F969" s="78"/>
      <c r="G969" s="79"/>
      <c r="H969" s="86"/>
      <c r="I969" s="86"/>
      <c r="J969" s="81"/>
      <c r="N969" s="86"/>
      <c r="P969" s="87"/>
      <c r="W969" s="81"/>
    </row>
    <row r="970" spans="2:23" s="67" customFormat="1" ht="12.2" customHeight="1" x14ac:dyDescent="0.2">
      <c r="B970" s="68"/>
      <c r="C970" s="69"/>
      <c r="I970" s="69"/>
      <c r="K970" s="91"/>
      <c r="L970" s="71"/>
      <c r="N970" s="72"/>
      <c r="P970" s="73"/>
      <c r="Q970" s="74"/>
      <c r="R970" s="73"/>
      <c r="S970" s="74"/>
    </row>
    <row r="971" spans="2:23" s="67" customFormat="1" ht="12.2" customHeight="1" x14ac:dyDescent="0.2">
      <c r="C971" s="69"/>
    </row>
    <row r="972" spans="2:23" s="67" customFormat="1" ht="10.9" customHeight="1" x14ac:dyDescent="0.2">
      <c r="C972" s="75"/>
    </row>
    <row r="973" spans="2:23" s="67" customFormat="1" ht="12.2" customHeight="1" x14ac:dyDescent="0.2">
      <c r="C973" s="76"/>
      <c r="E973" s="76"/>
      <c r="F973" s="76"/>
      <c r="G973" s="76"/>
      <c r="H973" s="76"/>
      <c r="I973" s="76"/>
      <c r="J973" s="75"/>
      <c r="O973" s="76"/>
      <c r="P973" s="76"/>
      <c r="R973" s="75"/>
      <c r="V973" s="76"/>
      <c r="W973" s="75"/>
    </row>
    <row r="974" spans="2:23" s="67" customFormat="1" ht="12.2" customHeight="1" x14ac:dyDescent="0.2">
      <c r="H974" s="76"/>
      <c r="I974" s="76"/>
      <c r="O974" s="76"/>
    </row>
    <row r="975" spans="2:23" s="67" customFormat="1" ht="9.9499999999999993" customHeight="1" x14ac:dyDescent="0.2">
      <c r="C975" s="77"/>
      <c r="D975" s="77"/>
      <c r="F975" s="82"/>
      <c r="G975" s="80"/>
      <c r="H975" s="80"/>
      <c r="I975" s="80"/>
      <c r="J975" s="81"/>
      <c r="R975" s="81"/>
      <c r="W975" s="81"/>
    </row>
    <row r="976" spans="2:23" s="67" customFormat="1" ht="9.9499999999999993" customHeight="1" x14ac:dyDescent="0.2">
      <c r="C976" s="77"/>
      <c r="D976" s="77"/>
      <c r="F976" s="78"/>
      <c r="G976" s="94"/>
      <c r="H976" s="86"/>
      <c r="I976" s="86"/>
      <c r="J976" s="81"/>
      <c r="R976" s="81"/>
      <c r="W976" s="81"/>
    </row>
    <row r="977" spans="2:23" s="67" customFormat="1" ht="9.9499999999999993" customHeight="1" x14ac:dyDescent="0.2">
      <c r="C977" s="77"/>
      <c r="D977" s="77"/>
      <c r="F977" s="78"/>
      <c r="G977" s="79"/>
      <c r="H977" s="86"/>
      <c r="I977" s="86"/>
      <c r="J977" s="81"/>
      <c r="W977" s="81"/>
    </row>
    <row r="978" spans="2:23" s="67" customFormat="1" ht="9.9499999999999993" customHeight="1" x14ac:dyDescent="0.2">
      <c r="C978" s="77"/>
      <c r="D978" s="77"/>
      <c r="F978" s="78"/>
      <c r="G978" s="79"/>
      <c r="H978" s="86"/>
      <c r="I978" s="86"/>
      <c r="J978" s="81"/>
      <c r="W978" s="81"/>
    </row>
    <row r="979" spans="2:23" s="67" customFormat="1" ht="9.9499999999999993" customHeight="1" x14ac:dyDescent="0.2">
      <c r="C979" s="77"/>
      <c r="D979" s="77"/>
      <c r="F979" s="78"/>
      <c r="G979" s="79"/>
      <c r="H979" s="86"/>
      <c r="I979" s="86"/>
      <c r="J979" s="81"/>
      <c r="N979" s="86"/>
      <c r="P979" s="87"/>
      <c r="W979" s="81"/>
    </row>
    <row r="980" spans="2:23" s="67" customFormat="1" ht="12.2" customHeight="1" x14ac:dyDescent="0.2">
      <c r="B980" s="96"/>
      <c r="C980" s="69"/>
      <c r="I980" s="69"/>
      <c r="K980" s="70"/>
      <c r="L980" s="71"/>
      <c r="N980" s="72"/>
      <c r="P980" s="73"/>
      <c r="Q980" s="74"/>
      <c r="R980" s="73"/>
      <c r="S980" s="74"/>
    </row>
    <row r="981" spans="2:23" s="67" customFormat="1" ht="12.2" customHeight="1" x14ac:dyDescent="0.2">
      <c r="C981" s="69"/>
    </row>
    <row r="982" spans="2:23" s="67" customFormat="1" ht="10.9" customHeight="1" x14ac:dyDescent="0.2">
      <c r="C982" s="75"/>
    </row>
    <row r="983" spans="2:23" s="67" customFormat="1" ht="12.2" customHeight="1" x14ac:dyDescent="0.2">
      <c r="C983" s="76"/>
      <c r="E983" s="76"/>
      <c r="F983" s="76"/>
      <c r="G983" s="76"/>
      <c r="H983" s="76"/>
      <c r="I983" s="76"/>
      <c r="J983" s="75"/>
      <c r="O983" s="76"/>
      <c r="P983" s="76"/>
      <c r="R983" s="75"/>
      <c r="V983" s="76"/>
      <c r="W983" s="75"/>
    </row>
    <row r="984" spans="2:23" s="67" customFormat="1" ht="12.2" customHeight="1" x14ac:dyDescent="0.2">
      <c r="H984" s="76"/>
      <c r="I984" s="76"/>
      <c r="O984" s="76"/>
    </row>
    <row r="985" spans="2:23" s="67" customFormat="1" ht="9.9499999999999993" customHeight="1" x14ac:dyDescent="0.2">
      <c r="C985" s="77"/>
      <c r="D985" s="77"/>
      <c r="F985" s="78"/>
      <c r="G985" s="94"/>
      <c r="H985" s="86"/>
      <c r="I985" s="86"/>
      <c r="J985" s="81"/>
      <c r="R985" s="81"/>
      <c r="W985" s="81"/>
    </row>
    <row r="986" spans="2:23" s="67" customFormat="1" ht="9.9499999999999993" customHeight="1" x14ac:dyDescent="0.2">
      <c r="C986" s="77"/>
      <c r="D986" s="77"/>
      <c r="F986" s="95"/>
      <c r="G986" s="79"/>
      <c r="H986" s="86"/>
      <c r="I986" s="86"/>
      <c r="J986" s="81"/>
      <c r="W986" s="81"/>
    </row>
    <row r="987" spans="2:23" s="67" customFormat="1" ht="9.9499999999999993" customHeight="1" x14ac:dyDescent="0.2">
      <c r="C987" s="77"/>
      <c r="D987" s="77"/>
      <c r="F987" s="78"/>
      <c r="G987" s="79"/>
      <c r="H987" s="86"/>
      <c r="I987" s="86"/>
      <c r="J987" s="81"/>
      <c r="W987" s="81"/>
    </row>
    <row r="988" spans="2:23" s="67" customFormat="1" ht="9.9499999999999993" customHeight="1" x14ac:dyDescent="0.2">
      <c r="C988" s="77"/>
      <c r="D988" s="77"/>
      <c r="F988" s="78"/>
      <c r="G988" s="79"/>
      <c r="H988" s="86"/>
      <c r="I988" s="86"/>
      <c r="J988" s="81"/>
      <c r="N988" s="86"/>
      <c r="P988" s="87"/>
      <c r="W988" s="81"/>
    </row>
    <row r="989" spans="2:23" s="67" customFormat="1" ht="12.75" customHeight="1" x14ac:dyDescent="0.2"/>
    <row r="990" spans="2:23" s="67" customFormat="1" x14ac:dyDescent="0.2"/>
    <row r="991" spans="2:23" s="67" customFormat="1" x14ac:dyDescent="0.2"/>
    <row r="992" spans="2:23" s="67" customFormat="1" x14ac:dyDescent="0.2"/>
    <row r="993" s="67" customFormat="1" x14ac:dyDescent="0.2"/>
    <row r="994" s="67" customFormat="1" x14ac:dyDescent="0.2"/>
    <row r="995" s="67" customFormat="1" x14ac:dyDescent="0.2"/>
    <row r="996" s="67" customFormat="1" x14ac:dyDescent="0.2"/>
    <row r="997" s="67" customFormat="1" x14ac:dyDescent="0.2"/>
    <row r="998" s="67" customFormat="1" x14ac:dyDescent="0.2"/>
    <row r="999" s="67" customFormat="1" x14ac:dyDescent="0.2"/>
    <row r="1000" s="67" customFormat="1" x14ac:dyDescent="0.2"/>
    <row r="1001" s="67" customFormat="1" x14ac:dyDescent="0.2"/>
    <row r="1002" s="67" customFormat="1" x14ac:dyDescent="0.2"/>
    <row r="1003" s="67" customFormat="1" x14ac:dyDescent="0.2"/>
    <row r="1004" s="67" customFormat="1" x14ac:dyDescent="0.2"/>
    <row r="1005" s="67" customFormat="1" x14ac:dyDescent="0.2"/>
    <row r="1006" s="67" customFormat="1" x14ac:dyDescent="0.2"/>
    <row r="1007" s="67" customFormat="1" x14ac:dyDescent="0.2"/>
    <row r="1008" s="67" customFormat="1" x14ac:dyDescent="0.2"/>
    <row r="1009" s="67" customFormat="1" x14ac:dyDescent="0.2"/>
    <row r="1010" s="67" customFormat="1" x14ac:dyDescent="0.2"/>
    <row r="1011" s="67" customFormat="1" x14ac:dyDescent="0.2"/>
    <row r="1012" s="67" customFormat="1" x14ac:dyDescent="0.2"/>
    <row r="1013" s="67" customFormat="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30"/>
  <sheetViews>
    <sheetView topLeftCell="A4" workbookViewId="0">
      <selection activeCell="O20" sqref="O20"/>
    </sheetView>
  </sheetViews>
  <sheetFormatPr defaultRowHeight="12.75" x14ac:dyDescent="0.2"/>
  <cols>
    <col min="1" max="1" width="6" style="134" customWidth="1"/>
    <col min="2" max="2" width="5.42578125" style="134" customWidth="1"/>
    <col min="3" max="3" width="61.140625" style="134" customWidth="1"/>
    <col min="4" max="4" width="9.28515625" style="134" customWidth="1"/>
    <col min="5" max="5" width="9.140625" style="134"/>
    <col min="6" max="6" width="12.7109375" style="134" customWidth="1"/>
    <col min="7" max="7" width="12.7109375" style="148" customWidth="1"/>
    <col min="8" max="8" width="5.7109375" style="134" customWidth="1"/>
    <col min="9" max="10" width="6.28515625" style="134" customWidth="1"/>
    <col min="11" max="11" width="6.140625" style="134" customWidth="1"/>
    <col min="12" max="12" width="5.85546875" style="134" customWidth="1"/>
    <col min="13" max="248" width="9.140625" style="134"/>
    <col min="249" max="249" width="7.5703125" style="134" customWidth="1"/>
    <col min="250" max="251" width="9.5703125" style="134" customWidth="1"/>
    <col min="252" max="252" width="4.5703125" style="134" customWidth="1"/>
    <col min="253" max="253" width="72.7109375" style="134" customWidth="1"/>
    <col min="254" max="254" width="9.28515625" style="134" customWidth="1"/>
    <col min="255" max="255" width="9.140625" style="134"/>
    <col min="256" max="256" width="7.85546875" style="134" customWidth="1"/>
    <col min="257" max="257" width="7.140625" style="134" customWidth="1"/>
    <col min="258" max="260" width="12.7109375" style="134" customWidth="1"/>
    <col min="261" max="265" width="9.140625" style="134"/>
    <col min="266" max="266" width="96.85546875" style="134" customWidth="1"/>
    <col min="267" max="267" width="12.7109375" style="134" customWidth="1"/>
    <col min="268" max="268" width="48.42578125" style="134" customWidth="1"/>
    <col min="269" max="504" width="9.140625" style="134"/>
    <col min="505" max="505" width="7.5703125" style="134" customWidth="1"/>
    <col min="506" max="507" width="9.5703125" style="134" customWidth="1"/>
    <col min="508" max="508" width="4.5703125" style="134" customWidth="1"/>
    <col min="509" max="509" width="72.7109375" style="134" customWidth="1"/>
    <col min="510" max="510" width="9.28515625" style="134" customWidth="1"/>
    <col min="511" max="511" width="9.140625" style="134"/>
    <col min="512" max="512" width="7.85546875" style="134" customWidth="1"/>
    <col min="513" max="513" width="7.140625" style="134" customWidth="1"/>
    <col min="514" max="516" width="12.7109375" style="134" customWidth="1"/>
    <col min="517" max="521" width="9.140625" style="134"/>
    <col min="522" max="522" width="96.85546875" style="134" customWidth="1"/>
    <col min="523" max="523" width="12.7109375" style="134" customWidth="1"/>
    <col min="524" max="524" width="48.42578125" style="134" customWidth="1"/>
    <col min="525" max="760" width="9.140625" style="134"/>
    <col min="761" max="761" width="7.5703125" style="134" customWidth="1"/>
    <col min="762" max="763" width="9.5703125" style="134" customWidth="1"/>
    <col min="764" max="764" width="4.5703125" style="134" customWidth="1"/>
    <col min="765" max="765" width="72.7109375" style="134" customWidth="1"/>
    <col min="766" max="766" width="9.28515625" style="134" customWidth="1"/>
    <col min="767" max="767" width="9.140625" style="134"/>
    <col min="768" max="768" width="7.85546875" style="134" customWidth="1"/>
    <col min="769" max="769" width="7.140625" style="134" customWidth="1"/>
    <col min="770" max="772" width="12.7109375" style="134" customWidth="1"/>
    <col min="773" max="777" width="9.140625" style="134"/>
    <col min="778" max="778" width="96.85546875" style="134" customWidth="1"/>
    <col min="779" max="779" width="12.7109375" style="134" customWidth="1"/>
    <col min="780" max="780" width="48.42578125" style="134" customWidth="1"/>
    <col min="781" max="1016" width="9.140625" style="134"/>
    <col min="1017" max="1017" width="7.5703125" style="134" customWidth="1"/>
    <col min="1018" max="1019" width="9.5703125" style="134" customWidth="1"/>
    <col min="1020" max="1020" width="4.5703125" style="134" customWidth="1"/>
    <col min="1021" max="1021" width="72.7109375" style="134" customWidth="1"/>
    <col min="1022" max="1022" width="9.28515625" style="134" customWidth="1"/>
    <col min="1023" max="1023" width="9.140625" style="134"/>
    <col min="1024" max="1024" width="7.85546875" style="134" customWidth="1"/>
    <col min="1025" max="1025" width="7.140625" style="134" customWidth="1"/>
    <col min="1026" max="1028" width="12.7109375" style="134" customWidth="1"/>
    <col min="1029" max="1033" width="9.140625" style="134"/>
    <col min="1034" max="1034" width="96.85546875" style="134" customWidth="1"/>
    <col min="1035" max="1035" width="12.7109375" style="134" customWidth="1"/>
    <col min="1036" max="1036" width="48.42578125" style="134" customWidth="1"/>
    <col min="1037" max="1272" width="9.140625" style="134"/>
    <col min="1273" max="1273" width="7.5703125" style="134" customWidth="1"/>
    <col min="1274" max="1275" width="9.5703125" style="134" customWidth="1"/>
    <col min="1276" max="1276" width="4.5703125" style="134" customWidth="1"/>
    <col min="1277" max="1277" width="72.7109375" style="134" customWidth="1"/>
    <col min="1278" max="1278" width="9.28515625" style="134" customWidth="1"/>
    <col min="1279" max="1279" width="9.140625" style="134"/>
    <col min="1280" max="1280" width="7.85546875" style="134" customWidth="1"/>
    <col min="1281" max="1281" width="7.140625" style="134" customWidth="1"/>
    <col min="1282" max="1284" width="12.7109375" style="134" customWidth="1"/>
    <col min="1285" max="1289" width="9.140625" style="134"/>
    <col min="1290" max="1290" width="96.85546875" style="134" customWidth="1"/>
    <col min="1291" max="1291" width="12.7109375" style="134" customWidth="1"/>
    <col min="1292" max="1292" width="48.42578125" style="134" customWidth="1"/>
    <col min="1293" max="1528" width="9.140625" style="134"/>
    <col min="1529" max="1529" width="7.5703125" style="134" customWidth="1"/>
    <col min="1530" max="1531" width="9.5703125" style="134" customWidth="1"/>
    <col min="1532" max="1532" width="4.5703125" style="134" customWidth="1"/>
    <col min="1533" max="1533" width="72.7109375" style="134" customWidth="1"/>
    <col min="1534" max="1534" width="9.28515625" style="134" customWidth="1"/>
    <col min="1535" max="1535" width="9.140625" style="134"/>
    <col min="1536" max="1536" width="7.85546875" style="134" customWidth="1"/>
    <col min="1537" max="1537" width="7.140625" style="134" customWidth="1"/>
    <col min="1538" max="1540" width="12.7109375" style="134" customWidth="1"/>
    <col min="1541" max="1545" width="9.140625" style="134"/>
    <col min="1546" max="1546" width="96.85546875" style="134" customWidth="1"/>
    <col min="1547" max="1547" width="12.7109375" style="134" customWidth="1"/>
    <col min="1548" max="1548" width="48.42578125" style="134" customWidth="1"/>
    <col min="1549" max="1784" width="9.140625" style="134"/>
    <col min="1785" max="1785" width="7.5703125" style="134" customWidth="1"/>
    <col min="1786" max="1787" width="9.5703125" style="134" customWidth="1"/>
    <col min="1788" max="1788" width="4.5703125" style="134" customWidth="1"/>
    <col min="1789" max="1789" width="72.7109375" style="134" customWidth="1"/>
    <col min="1790" max="1790" width="9.28515625" style="134" customWidth="1"/>
    <col min="1791" max="1791" width="9.140625" style="134"/>
    <col min="1792" max="1792" width="7.85546875" style="134" customWidth="1"/>
    <col min="1793" max="1793" width="7.140625" style="134" customWidth="1"/>
    <col min="1794" max="1796" width="12.7109375" style="134" customWidth="1"/>
    <col min="1797" max="1801" width="9.140625" style="134"/>
    <col min="1802" max="1802" width="96.85546875" style="134" customWidth="1"/>
    <col min="1803" max="1803" width="12.7109375" style="134" customWidth="1"/>
    <col min="1804" max="1804" width="48.42578125" style="134" customWidth="1"/>
    <col min="1805" max="2040" width="9.140625" style="134"/>
    <col min="2041" max="2041" width="7.5703125" style="134" customWidth="1"/>
    <col min="2042" max="2043" width="9.5703125" style="134" customWidth="1"/>
    <col min="2044" max="2044" width="4.5703125" style="134" customWidth="1"/>
    <col min="2045" max="2045" width="72.7109375" style="134" customWidth="1"/>
    <col min="2046" max="2046" width="9.28515625" style="134" customWidth="1"/>
    <col min="2047" max="2047" width="9.140625" style="134"/>
    <col min="2048" max="2048" width="7.85546875" style="134" customWidth="1"/>
    <col min="2049" max="2049" width="7.140625" style="134" customWidth="1"/>
    <col min="2050" max="2052" width="12.7109375" style="134" customWidth="1"/>
    <col min="2053" max="2057" width="9.140625" style="134"/>
    <col min="2058" max="2058" width="96.85546875" style="134" customWidth="1"/>
    <col min="2059" max="2059" width="12.7109375" style="134" customWidth="1"/>
    <col min="2060" max="2060" width="48.42578125" style="134" customWidth="1"/>
    <col min="2061" max="2296" width="9.140625" style="134"/>
    <col min="2297" max="2297" width="7.5703125" style="134" customWidth="1"/>
    <col min="2298" max="2299" width="9.5703125" style="134" customWidth="1"/>
    <col min="2300" max="2300" width="4.5703125" style="134" customWidth="1"/>
    <col min="2301" max="2301" width="72.7109375" style="134" customWidth="1"/>
    <col min="2302" max="2302" width="9.28515625" style="134" customWidth="1"/>
    <col min="2303" max="2303" width="9.140625" style="134"/>
    <col min="2304" max="2304" width="7.85546875" style="134" customWidth="1"/>
    <col min="2305" max="2305" width="7.140625" style="134" customWidth="1"/>
    <col min="2306" max="2308" width="12.7109375" style="134" customWidth="1"/>
    <col min="2309" max="2313" width="9.140625" style="134"/>
    <col min="2314" max="2314" width="96.85546875" style="134" customWidth="1"/>
    <col min="2315" max="2315" width="12.7109375" style="134" customWidth="1"/>
    <col min="2316" max="2316" width="48.42578125" style="134" customWidth="1"/>
    <col min="2317" max="2552" width="9.140625" style="134"/>
    <col min="2553" max="2553" width="7.5703125" style="134" customWidth="1"/>
    <col min="2554" max="2555" width="9.5703125" style="134" customWidth="1"/>
    <col min="2556" max="2556" width="4.5703125" style="134" customWidth="1"/>
    <col min="2557" max="2557" width="72.7109375" style="134" customWidth="1"/>
    <col min="2558" max="2558" width="9.28515625" style="134" customWidth="1"/>
    <col min="2559" max="2559" width="9.140625" style="134"/>
    <col min="2560" max="2560" width="7.85546875" style="134" customWidth="1"/>
    <col min="2561" max="2561" width="7.140625" style="134" customWidth="1"/>
    <col min="2562" max="2564" width="12.7109375" style="134" customWidth="1"/>
    <col min="2565" max="2569" width="9.140625" style="134"/>
    <col min="2570" max="2570" width="96.85546875" style="134" customWidth="1"/>
    <col min="2571" max="2571" width="12.7109375" style="134" customWidth="1"/>
    <col min="2572" max="2572" width="48.42578125" style="134" customWidth="1"/>
    <col min="2573" max="2808" width="9.140625" style="134"/>
    <col min="2809" max="2809" width="7.5703125" style="134" customWidth="1"/>
    <col min="2810" max="2811" width="9.5703125" style="134" customWidth="1"/>
    <col min="2812" max="2812" width="4.5703125" style="134" customWidth="1"/>
    <col min="2813" max="2813" width="72.7109375" style="134" customWidth="1"/>
    <col min="2814" max="2814" width="9.28515625" style="134" customWidth="1"/>
    <col min="2815" max="2815" width="9.140625" style="134"/>
    <col min="2816" max="2816" width="7.85546875" style="134" customWidth="1"/>
    <col min="2817" max="2817" width="7.140625" style="134" customWidth="1"/>
    <col min="2818" max="2820" width="12.7109375" style="134" customWidth="1"/>
    <col min="2821" max="2825" width="9.140625" style="134"/>
    <col min="2826" max="2826" width="96.85546875" style="134" customWidth="1"/>
    <col min="2827" max="2827" width="12.7109375" style="134" customWidth="1"/>
    <col min="2828" max="2828" width="48.42578125" style="134" customWidth="1"/>
    <col min="2829" max="3064" width="9.140625" style="134"/>
    <col min="3065" max="3065" width="7.5703125" style="134" customWidth="1"/>
    <col min="3066" max="3067" width="9.5703125" style="134" customWidth="1"/>
    <col min="3068" max="3068" width="4.5703125" style="134" customWidth="1"/>
    <col min="3069" max="3069" width="72.7109375" style="134" customWidth="1"/>
    <col min="3070" max="3070" width="9.28515625" style="134" customWidth="1"/>
    <col min="3071" max="3071" width="9.140625" style="134"/>
    <col min="3072" max="3072" width="7.85546875" style="134" customWidth="1"/>
    <col min="3073" max="3073" width="7.140625" style="134" customWidth="1"/>
    <col min="3074" max="3076" width="12.7109375" style="134" customWidth="1"/>
    <col min="3077" max="3081" width="9.140625" style="134"/>
    <col min="3082" max="3082" width="96.85546875" style="134" customWidth="1"/>
    <col min="3083" max="3083" width="12.7109375" style="134" customWidth="1"/>
    <col min="3084" max="3084" width="48.42578125" style="134" customWidth="1"/>
    <col min="3085" max="3320" width="9.140625" style="134"/>
    <col min="3321" max="3321" width="7.5703125" style="134" customWidth="1"/>
    <col min="3322" max="3323" width="9.5703125" style="134" customWidth="1"/>
    <col min="3324" max="3324" width="4.5703125" style="134" customWidth="1"/>
    <col min="3325" max="3325" width="72.7109375" style="134" customWidth="1"/>
    <col min="3326" max="3326" width="9.28515625" style="134" customWidth="1"/>
    <col min="3327" max="3327" width="9.140625" style="134"/>
    <col min="3328" max="3328" width="7.85546875" style="134" customWidth="1"/>
    <col min="3329" max="3329" width="7.140625" style="134" customWidth="1"/>
    <col min="3330" max="3332" width="12.7109375" style="134" customWidth="1"/>
    <col min="3333" max="3337" width="9.140625" style="134"/>
    <col min="3338" max="3338" width="96.85546875" style="134" customWidth="1"/>
    <col min="3339" max="3339" width="12.7109375" style="134" customWidth="1"/>
    <col min="3340" max="3340" width="48.42578125" style="134" customWidth="1"/>
    <col min="3341" max="3576" width="9.140625" style="134"/>
    <col min="3577" max="3577" width="7.5703125" style="134" customWidth="1"/>
    <col min="3578" max="3579" width="9.5703125" style="134" customWidth="1"/>
    <col min="3580" max="3580" width="4.5703125" style="134" customWidth="1"/>
    <col min="3581" max="3581" width="72.7109375" style="134" customWidth="1"/>
    <col min="3582" max="3582" width="9.28515625" style="134" customWidth="1"/>
    <col min="3583" max="3583" width="9.140625" style="134"/>
    <col min="3584" max="3584" width="7.85546875" style="134" customWidth="1"/>
    <col min="3585" max="3585" width="7.140625" style="134" customWidth="1"/>
    <col min="3586" max="3588" width="12.7109375" style="134" customWidth="1"/>
    <col min="3589" max="3593" width="9.140625" style="134"/>
    <col min="3594" max="3594" width="96.85546875" style="134" customWidth="1"/>
    <col min="3595" max="3595" width="12.7109375" style="134" customWidth="1"/>
    <col min="3596" max="3596" width="48.42578125" style="134" customWidth="1"/>
    <col min="3597" max="3832" width="9.140625" style="134"/>
    <col min="3833" max="3833" width="7.5703125" style="134" customWidth="1"/>
    <col min="3834" max="3835" width="9.5703125" style="134" customWidth="1"/>
    <col min="3836" max="3836" width="4.5703125" style="134" customWidth="1"/>
    <col min="3837" max="3837" width="72.7109375" style="134" customWidth="1"/>
    <col min="3838" max="3838" width="9.28515625" style="134" customWidth="1"/>
    <col min="3839" max="3839" width="9.140625" style="134"/>
    <col min="3840" max="3840" width="7.85546875" style="134" customWidth="1"/>
    <col min="3841" max="3841" width="7.140625" style="134" customWidth="1"/>
    <col min="3842" max="3844" width="12.7109375" style="134" customWidth="1"/>
    <col min="3845" max="3849" width="9.140625" style="134"/>
    <col min="3850" max="3850" width="96.85546875" style="134" customWidth="1"/>
    <col min="3851" max="3851" width="12.7109375" style="134" customWidth="1"/>
    <col min="3852" max="3852" width="48.42578125" style="134" customWidth="1"/>
    <col min="3853" max="4088" width="9.140625" style="134"/>
    <col min="4089" max="4089" width="7.5703125" style="134" customWidth="1"/>
    <col min="4090" max="4091" width="9.5703125" style="134" customWidth="1"/>
    <col min="4092" max="4092" width="4.5703125" style="134" customWidth="1"/>
    <col min="4093" max="4093" width="72.7109375" style="134" customWidth="1"/>
    <col min="4094" max="4094" width="9.28515625" style="134" customWidth="1"/>
    <col min="4095" max="4095" width="9.140625" style="134"/>
    <col min="4096" max="4096" width="7.85546875" style="134" customWidth="1"/>
    <col min="4097" max="4097" width="7.140625" style="134" customWidth="1"/>
    <col min="4098" max="4100" width="12.7109375" style="134" customWidth="1"/>
    <col min="4101" max="4105" width="9.140625" style="134"/>
    <col min="4106" max="4106" width="96.85546875" style="134" customWidth="1"/>
    <col min="4107" max="4107" width="12.7109375" style="134" customWidth="1"/>
    <col min="4108" max="4108" width="48.42578125" style="134" customWidth="1"/>
    <col min="4109" max="4344" width="9.140625" style="134"/>
    <col min="4345" max="4345" width="7.5703125" style="134" customWidth="1"/>
    <col min="4346" max="4347" width="9.5703125" style="134" customWidth="1"/>
    <col min="4348" max="4348" width="4.5703125" style="134" customWidth="1"/>
    <col min="4349" max="4349" width="72.7109375" style="134" customWidth="1"/>
    <col min="4350" max="4350" width="9.28515625" style="134" customWidth="1"/>
    <col min="4351" max="4351" width="9.140625" style="134"/>
    <col min="4352" max="4352" width="7.85546875" style="134" customWidth="1"/>
    <col min="4353" max="4353" width="7.140625" style="134" customWidth="1"/>
    <col min="4354" max="4356" width="12.7109375" style="134" customWidth="1"/>
    <col min="4357" max="4361" width="9.140625" style="134"/>
    <col min="4362" max="4362" width="96.85546875" style="134" customWidth="1"/>
    <col min="4363" max="4363" width="12.7109375" style="134" customWidth="1"/>
    <col min="4364" max="4364" width="48.42578125" style="134" customWidth="1"/>
    <col min="4365" max="4600" width="9.140625" style="134"/>
    <col min="4601" max="4601" width="7.5703125" style="134" customWidth="1"/>
    <col min="4602" max="4603" width="9.5703125" style="134" customWidth="1"/>
    <col min="4604" max="4604" width="4.5703125" style="134" customWidth="1"/>
    <col min="4605" max="4605" width="72.7109375" style="134" customWidth="1"/>
    <col min="4606" max="4606" width="9.28515625" style="134" customWidth="1"/>
    <col min="4607" max="4607" width="9.140625" style="134"/>
    <col min="4608" max="4608" width="7.85546875" style="134" customWidth="1"/>
    <col min="4609" max="4609" width="7.140625" style="134" customWidth="1"/>
    <col min="4610" max="4612" width="12.7109375" style="134" customWidth="1"/>
    <col min="4613" max="4617" width="9.140625" style="134"/>
    <col min="4618" max="4618" width="96.85546875" style="134" customWidth="1"/>
    <col min="4619" max="4619" width="12.7109375" style="134" customWidth="1"/>
    <col min="4620" max="4620" width="48.42578125" style="134" customWidth="1"/>
    <col min="4621" max="4856" width="9.140625" style="134"/>
    <col min="4857" max="4857" width="7.5703125" style="134" customWidth="1"/>
    <col min="4858" max="4859" width="9.5703125" style="134" customWidth="1"/>
    <col min="4860" max="4860" width="4.5703125" style="134" customWidth="1"/>
    <col min="4861" max="4861" width="72.7109375" style="134" customWidth="1"/>
    <col min="4862" max="4862" width="9.28515625" style="134" customWidth="1"/>
    <col min="4863" max="4863" width="9.140625" style="134"/>
    <col min="4864" max="4864" width="7.85546875" style="134" customWidth="1"/>
    <col min="4865" max="4865" width="7.140625" style="134" customWidth="1"/>
    <col min="4866" max="4868" width="12.7109375" style="134" customWidth="1"/>
    <col min="4869" max="4873" width="9.140625" style="134"/>
    <col min="4874" max="4874" width="96.85546875" style="134" customWidth="1"/>
    <col min="4875" max="4875" width="12.7109375" style="134" customWidth="1"/>
    <col min="4876" max="4876" width="48.42578125" style="134" customWidth="1"/>
    <col min="4877" max="5112" width="9.140625" style="134"/>
    <col min="5113" max="5113" width="7.5703125" style="134" customWidth="1"/>
    <col min="5114" max="5115" width="9.5703125" style="134" customWidth="1"/>
    <col min="5116" max="5116" width="4.5703125" style="134" customWidth="1"/>
    <col min="5117" max="5117" width="72.7109375" style="134" customWidth="1"/>
    <col min="5118" max="5118" width="9.28515625" style="134" customWidth="1"/>
    <col min="5119" max="5119" width="9.140625" style="134"/>
    <col min="5120" max="5120" width="7.85546875" style="134" customWidth="1"/>
    <col min="5121" max="5121" width="7.140625" style="134" customWidth="1"/>
    <col min="5122" max="5124" width="12.7109375" style="134" customWidth="1"/>
    <col min="5125" max="5129" width="9.140625" style="134"/>
    <col min="5130" max="5130" width="96.85546875" style="134" customWidth="1"/>
    <col min="5131" max="5131" width="12.7109375" style="134" customWidth="1"/>
    <col min="5132" max="5132" width="48.42578125" style="134" customWidth="1"/>
    <col min="5133" max="5368" width="9.140625" style="134"/>
    <col min="5369" max="5369" width="7.5703125" style="134" customWidth="1"/>
    <col min="5370" max="5371" width="9.5703125" style="134" customWidth="1"/>
    <col min="5372" max="5372" width="4.5703125" style="134" customWidth="1"/>
    <col min="5373" max="5373" width="72.7109375" style="134" customWidth="1"/>
    <col min="5374" max="5374" width="9.28515625" style="134" customWidth="1"/>
    <col min="5375" max="5375" width="9.140625" style="134"/>
    <col min="5376" max="5376" width="7.85546875" style="134" customWidth="1"/>
    <col min="5377" max="5377" width="7.140625" style="134" customWidth="1"/>
    <col min="5378" max="5380" width="12.7109375" style="134" customWidth="1"/>
    <col min="5381" max="5385" width="9.140625" style="134"/>
    <col min="5386" max="5386" width="96.85546875" style="134" customWidth="1"/>
    <col min="5387" max="5387" width="12.7109375" style="134" customWidth="1"/>
    <col min="5388" max="5388" width="48.42578125" style="134" customWidth="1"/>
    <col min="5389" max="5624" width="9.140625" style="134"/>
    <col min="5625" max="5625" width="7.5703125" style="134" customWidth="1"/>
    <col min="5626" max="5627" width="9.5703125" style="134" customWidth="1"/>
    <col min="5628" max="5628" width="4.5703125" style="134" customWidth="1"/>
    <col min="5629" max="5629" width="72.7109375" style="134" customWidth="1"/>
    <col min="5630" max="5630" width="9.28515625" style="134" customWidth="1"/>
    <col min="5631" max="5631" width="9.140625" style="134"/>
    <col min="5632" max="5632" width="7.85546875" style="134" customWidth="1"/>
    <col min="5633" max="5633" width="7.140625" style="134" customWidth="1"/>
    <col min="5634" max="5636" width="12.7109375" style="134" customWidth="1"/>
    <col min="5637" max="5641" width="9.140625" style="134"/>
    <col min="5642" max="5642" width="96.85546875" style="134" customWidth="1"/>
    <col min="5643" max="5643" width="12.7109375" style="134" customWidth="1"/>
    <col min="5644" max="5644" width="48.42578125" style="134" customWidth="1"/>
    <col min="5645" max="5880" width="9.140625" style="134"/>
    <col min="5881" max="5881" width="7.5703125" style="134" customWidth="1"/>
    <col min="5882" max="5883" width="9.5703125" style="134" customWidth="1"/>
    <col min="5884" max="5884" width="4.5703125" style="134" customWidth="1"/>
    <col min="5885" max="5885" width="72.7109375" style="134" customWidth="1"/>
    <col min="5886" max="5886" width="9.28515625" style="134" customWidth="1"/>
    <col min="5887" max="5887" width="9.140625" style="134"/>
    <col min="5888" max="5888" width="7.85546875" style="134" customWidth="1"/>
    <col min="5889" max="5889" width="7.140625" style="134" customWidth="1"/>
    <col min="5890" max="5892" width="12.7109375" style="134" customWidth="1"/>
    <col min="5893" max="5897" width="9.140625" style="134"/>
    <col min="5898" max="5898" width="96.85546875" style="134" customWidth="1"/>
    <col min="5899" max="5899" width="12.7109375" style="134" customWidth="1"/>
    <col min="5900" max="5900" width="48.42578125" style="134" customWidth="1"/>
    <col min="5901" max="6136" width="9.140625" style="134"/>
    <col min="6137" max="6137" width="7.5703125" style="134" customWidth="1"/>
    <col min="6138" max="6139" width="9.5703125" style="134" customWidth="1"/>
    <col min="6140" max="6140" width="4.5703125" style="134" customWidth="1"/>
    <col min="6141" max="6141" width="72.7109375" style="134" customWidth="1"/>
    <col min="6142" max="6142" width="9.28515625" style="134" customWidth="1"/>
    <col min="6143" max="6143" width="9.140625" style="134"/>
    <col min="6144" max="6144" width="7.85546875" style="134" customWidth="1"/>
    <col min="6145" max="6145" width="7.140625" style="134" customWidth="1"/>
    <col min="6146" max="6148" width="12.7109375" style="134" customWidth="1"/>
    <col min="6149" max="6153" width="9.140625" style="134"/>
    <col min="6154" max="6154" width="96.85546875" style="134" customWidth="1"/>
    <col min="6155" max="6155" width="12.7109375" style="134" customWidth="1"/>
    <col min="6156" max="6156" width="48.42578125" style="134" customWidth="1"/>
    <col min="6157" max="6392" width="9.140625" style="134"/>
    <col min="6393" max="6393" width="7.5703125" style="134" customWidth="1"/>
    <col min="6394" max="6395" width="9.5703125" style="134" customWidth="1"/>
    <col min="6396" max="6396" width="4.5703125" style="134" customWidth="1"/>
    <col min="6397" max="6397" width="72.7109375" style="134" customWidth="1"/>
    <col min="6398" max="6398" width="9.28515625" style="134" customWidth="1"/>
    <col min="6399" max="6399" width="9.140625" style="134"/>
    <col min="6400" max="6400" width="7.85546875" style="134" customWidth="1"/>
    <col min="6401" max="6401" width="7.140625" style="134" customWidth="1"/>
    <col min="6402" max="6404" width="12.7109375" style="134" customWidth="1"/>
    <col min="6405" max="6409" width="9.140625" style="134"/>
    <col min="6410" max="6410" width="96.85546875" style="134" customWidth="1"/>
    <col min="6411" max="6411" width="12.7109375" style="134" customWidth="1"/>
    <col min="6412" max="6412" width="48.42578125" style="134" customWidth="1"/>
    <col min="6413" max="6648" width="9.140625" style="134"/>
    <col min="6649" max="6649" width="7.5703125" style="134" customWidth="1"/>
    <col min="6650" max="6651" width="9.5703125" style="134" customWidth="1"/>
    <col min="6652" max="6652" width="4.5703125" style="134" customWidth="1"/>
    <col min="6653" max="6653" width="72.7109375" style="134" customWidth="1"/>
    <col min="6654" max="6654" width="9.28515625" style="134" customWidth="1"/>
    <col min="6655" max="6655" width="9.140625" style="134"/>
    <col min="6656" max="6656" width="7.85546875" style="134" customWidth="1"/>
    <col min="6657" max="6657" width="7.140625" style="134" customWidth="1"/>
    <col min="6658" max="6660" width="12.7109375" style="134" customWidth="1"/>
    <col min="6661" max="6665" width="9.140625" style="134"/>
    <col min="6666" max="6666" width="96.85546875" style="134" customWidth="1"/>
    <col min="6667" max="6667" width="12.7109375" style="134" customWidth="1"/>
    <col min="6668" max="6668" width="48.42578125" style="134" customWidth="1"/>
    <col min="6669" max="6904" width="9.140625" style="134"/>
    <col min="6905" max="6905" width="7.5703125" style="134" customWidth="1"/>
    <col min="6906" max="6907" width="9.5703125" style="134" customWidth="1"/>
    <col min="6908" max="6908" width="4.5703125" style="134" customWidth="1"/>
    <col min="6909" max="6909" width="72.7109375" style="134" customWidth="1"/>
    <col min="6910" max="6910" width="9.28515625" style="134" customWidth="1"/>
    <col min="6911" max="6911" width="9.140625" style="134"/>
    <col min="6912" max="6912" width="7.85546875" style="134" customWidth="1"/>
    <col min="6913" max="6913" width="7.140625" style="134" customWidth="1"/>
    <col min="6914" max="6916" width="12.7109375" style="134" customWidth="1"/>
    <col min="6917" max="6921" width="9.140625" style="134"/>
    <col min="6922" max="6922" width="96.85546875" style="134" customWidth="1"/>
    <col min="6923" max="6923" width="12.7109375" style="134" customWidth="1"/>
    <col min="6924" max="6924" width="48.42578125" style="134" customWidth="1"/>
    <col min="6925" max="7160" width="9.140625" style="134"/>
    <col min="7161" max="7161" width="7.5703125" style="134" customWidth="1"/>
    <col min="7162" max="7163" width="9.5703125" style="134" customWidth="1"/>
    <col min="7164" max="7164" width="4.5703125" style="134" customWidth="1"/>
    <col min="7165" max="7165" width="72.7109375" style="134" customWidth="1"/>
    <col min="7166" max="7166" width="9.28515625" style="134" customWidth="1"/>
    <col min="7167" max="7167" width="9.140625" style="134"/>
    <col min="7168" max="7168" width="7.85546875" style="134" customWidth="1"/>
    <col min="7169" max="7169" width="7.140625" style="134" customWidth="1"/>
    <col min="7170" max="7172" width="12.7109375" style="134" customWidth="1"/>
    <col min="7173" max="7177" width="9.140625" style="134"/>
    <col min="7178" max="7178" width="96.85546875" style="134" customWidth="1"/>
    <col min="7179" max="7179" width="12.7109375" style="134" customWidth="1"/>
    <col min="7180" max="7180" width="48.42578125" style="134" customWidth="1"/>
    <col min="7181" max="7416" width="9.140625" style="134"/>
    <col min="7417" max="7417" width="7.5703125" style="134" customWidth="1"/>
    <col min="7418" max="7419" width="9.5703125" style="134" customWidth="1"/>
    <col min="7420" max="7420" width="4.5703125" style="134" customWidth="1"/>
    <col min="7421" max="7421" width="72.7109375" style="134" customWidth="1"/>
    <col min="7422" max="7422" width="9.28515625" style="134" customWidth="1"/>
    <col min="7423" max="7423" width="9.140625" style="134"/>
    <col min="7424" max="7424" width="7.85546875" style="134" customWidth="1"/>
    <col min="7425" max="7425" width="7.140625" style="134" customWidth="1"/>
    <col min="7426" max="7428" width="12.7109375" style="134" customWidth="1"/>
    <col min="7429" max="7433" width="9.140625" style="134"/>
    <col min="7434" max="7434" width="96.85546875" style="134" customWidth="1"/>
    <col min="7435" max="7435" width="12.7109375" style="134" customWidth="1"/>
    <col min="7436" max="7436" width="48.42578125" style="134" customWidth="1"/>
    <col min="7437" max="7672" width="9.140625" style="134"/>
    <col min="7673" max="7673" width="7.5703125" style="134" customWidth="1"/>
    <col min="7674" max="7675" width="9.5703125" style="134" customWidth="1"/>
    <col min="7676" max="7676" width="4.5703125" style="134" customWidth="1"/>
    <col min="7677" max="7677" width="72.7109375" style="134" customWidth="1"/>
    <col min="7678" max="7678" width="9.28515625" style="134" customWidth="1"/>
    <col min="7679" max="7679" width="9.140625" style="134"/>
    <col min="7680" max="7680" width="7.85546875" style="134" customWidth="1"/>
    <col min="7681" max="7681" width="7.140625" style="134" customWidth="1"/>
    <col min="7682" max="7684" width="12.7109375" style="134" customWidth="1"/>
    <col min="7685" max="7689" width="9.140625" style="134"/>
    <col min="7690" max="7690" width="96.85546875" style="134" customWidth="1"/>
    <col min="7691" max="7691" width="12.7109375" style="134" customWidth="1"/>
    <col min="7692" max="7692" width="48.42578125" style="134" customWidth="1"/>
    <col min="7693" max="7928" width="9.140625" style="134"/>
    <col min="7929" max="7929" width="7.5703125" style="134" customWidth="1"/>
    <col min="7930" max="7931" width="9.5703125" style="134" customWidth="1"/>
    <col min="7932" max="7932" width="4.5703125" style="134" customWidth="1"/>
    <col min="7933" max="7933" width="72.7109375" style="134" customWidth="1"/>
    <col min="7934" max="7934" width="9.28515625" style="134" customWidth="1"/>
    <col min="7935" max="7935" width="9.140625" style="134"/>
    <col min="7936" max="7936" width="7.85546875" style="134" customWidth="1"/>
    <col min="7937" max="7937" width="7.140625" style="134" customWidth="1"/>
    <col min="7938" max="7940" width="12.7109375" style="134" customWidth="1"/>
    <col min="7941" max="7945" width="9.140625" style="134"/>
    <col min="7946" max="7946" width="96.85546875" style="134" customWidth="1"/>
    <col min="7947" max="7947" width="12.7109375" style="134" customWidth="1"/>
    <col min="7948" max="7948" width="48.42578125" style="134" customWidth="1"/>
    <col min="7949" max="8184" width="9.140625" style="134"/>
    <col min="8185" max="8185" width="7.5703125" style="134" customWidth="1"/>
    <col min="8186" max="8187" width="9.5703125" style="134" customWidth="1"/>
    <col min="8188" max="8188" width="4.5703125" style="134" customWidth="1"/>
    <col min="8189" max="8189" width="72.7109375" style="134" customWidth="1"/>
    <col min="8190" max="8190" width="9.28515625" style="134" customWidth="1"/>
    <col min="8191" max="8191" width="9.140625" style="134"/>
    <col min="8192" max="8192" width="7.85546875" style="134" customWidth="1"/>
    <col min="8193" max="8193" width="7.140625" style="134" customWidth="1"/>
    <col min="8194" max="8196" width="12.7109375" style="134" customWidth="1"/>
    <col min="8197" max="8201" width="9.140625" style="134"/>
    <col min="8202" max="8202" width="96.85546875" style="134" customWidth="1"/>
    <col min="8203" max="8203" width="12.7109375" style="134" customWidth="1"/>
    <col min="8204" max="8204" width="48.42578125" style="134" customWidth="1"/>
    <col min="8205" max="8440" width="9.140625" style="134"/>
    <col min="8441" max="8441" width="7.5703125" style="134" customWidth="1"/>
    <col min="8442" max="8443" width="9.5703125" style="134" customWidth="1"/>
    <col min="8444" max="8444" width="4.5703125" style="134" customWidth="1"/>
    <col min="8445" max="8445" width="72.7109375" style="134" customWidth="1"/>
    <col min="8446" max="8446" width="9.28515625" style="134" customWidth="1"/>
    <col min="8447" max="8447" width="9.140625" style="134"/>
    <col min="8448" max="8448" width="7.85546875" style="134" customWidth="1"/>
    <col min="8449" max="8449" width="7.140625" style="134" customWidth="1"/>
    <col min="8450" max="8452" width="12.7109375" style="134" customWidth="1"/>
    <col min="8453" max="8457" width="9.140625" style="134"/>
    <col min="8458" max="8458" width="96.85546875" style="134" customWidth="1"/>
    <col min="8459" max="8459" width="12.7109375" style="134" customWidth="1"/>
    <col min="8460" max="8460" width="48.42578125" style="134" customWidth="1"/>
    <col min="8461" max="8696" width="9.140625" style="134"/>
    <col min="8697" max="8697" width="7.5703125" style="134" customWidth="1"/>
    <col min="8698" max="8699" width="9.5703125" style="134" customWidth="1"/>
    <col min="8700" max="8700" width="4.5703125" style="134" customWidth="1"/>
    <col min="8701" max="8701" width="72.7109375" style="134" customWidth="1"/>
    <col min="8702" max="8702" width="9.28515625" style="134" customWidth="1"/>
    <col min="8703" max="8703" width="9.140625" style="134"/>
    <col min="8704" max="8704" width="7.85546875" style="134" customWidth="1"/>
    <col min="8705" max="8705" width="7.140625" style="134" customWidth="1"/>
    <col min="8706" max="8708" width="12.7109375" style="134" customWidth="1"/>
    <col min="8709" max="8713" width="9.140625" style="134"/>
    <col min="8714" max="8714" width="96.85546875" style="134" customWidth="1"/>
    <col min="8715" max="8715" width="12.7109375" style="134" customWidth="1"/>
    <col min="8716" max="8716" width="48.42578125" style="134" customWidth="1"/>
    <col min="8717" max="8952" width="9.140625" style="134"/>
    <col min="8953" max="8953" width="7.5703125" style="134" customWidth="1"/>
    <col min="8954" max="8955" width="9.5703125" style="134" customWidth="1"/>
    <col min="8956" max="8956" width="4.5703125" style="134" customWidth="1"/>
    <col min="8957" max="8957" width="72.7109375" style="134" customWidth="1"/>
    <col min="8958" max="8958" width="9.28515625" style="134" customWidth="1"/>
    <col min="8959" max="8959" width="9.140625" style="134"/>
    <col min="8960" max="8960" width="7.85546875" style="134" customWidth="1"/>
    <col min="8961" max="8961" width="7.140625" style="134" customWidth="1"/>
    <col min="8962" max="8964" width="12.7109375" style="134" customWidth="1"/>
    <col min="8965" max="8969" width="9.140625" style="134"/>
    <col min="8970" max="8970" width="96.85546875" style="134" customWidth="1"/>
    <col min="8971" max="8971" width="12.7109375" style="134" customWidth="1"/>
    <col min="8972" max="8972" width="48.42578125" style="134" customWidth="1"/>
    <col min="8973" max="9208" width="9.140625" style="134"/>
    <col min="9209" max="9209" width="7.5703125" style="134" customWidth="1"/>
    <col min="9210" max="9211" width="9.5703125" style="134" customWidth="1"/>
    <col min="9212" max="9212" width="4.5703125" style="134" customWidth="1"/>
    <col min="9213" max="9213" width="72.7109375" style="134" customWidth="1"/>
    <col min="9214" max="9214" width="9.28515625" style="134" customWidth="1"/>
    <col min="9215" max="9215" width="9.140625" style="134"/>
    <col min="9216" max="9216" width="7.85546875" style="134" customWidth="1"/>
    <col min="9217" max="9217" width="7.140625" style="134" customWidth="1"/>
    <col min="9218" max="9220" width="12.7109375" style="134" customWidth="1"/>
    <col min="9221" max="9225" width="9.140625" style="134"/>
    <col min="9226" max="9226" width="96.85546875" style="134" customWidth="1"/>
    <col min="9227" max="9227" width="12.7109375" style="134" customWidth="1"/>
    <col min="9228" max="9228" width="48.42578125" style="134" customWidth="1"/>
    <col min="9229" max="9464" width="9.140625" style="134"/>
    <col min="9465" max="9465" width="7.5703125" style="134" customWidth="1"/>
    <col min="9466" max="9467" width="9.5703125" style="134" customWidth="1"/>
    <col min="9468" max="9468" width="4.5703125" style="134" customWidth="1"/>
    <col min="9469" max="9469" width="72.7109375" style="134" customWidth="1"/>
    <col min="9470" max="9470" width="9.28515625" style="134" customWidth="1"/>
    <col min="9471" max="9471" width="9.140625" style="134"/>
    <col min="9472" max="9472" width="7.85546875" style="134" customWidth="1"/>
    <col min="9473" max="9473" width="7.140625" style="134" customWidth="1"/>
    <col min="9474" max="9476" width="12.7109375" style="134" customWidth="1"/>
    <col min="9477" max="9481" width="9.140625" style="134"/>
    <col min="9482" max="9482" width="96.85546875" style="134" customWidth="1"/>
    <col min="9483" max="9483" width="12.7109375" style="134" customWidth="1"/>
    <col min="9484" max="9484" width="48.42578125" style="134" customWidth="1"/>
    <col min="9485" max="9720" width="9.140625" style="134"/>
    <col min="9721" max="9721" width="7.5703125" style="134" customWidth="1"/>
    <col min="9722" max="9723" width="9.5703125" style="134" customWidth="1"/>
    <col min="9724" max="9724" width="4.5703125" style="134" customWidth="1"/>
    <col min="9725" max="9725" width="72.7109375" style="134" customWidth="1"/>
    <col min="9726" max="9726" width="9.28515625" style="134" customWidth="1"/>
    <col min="9727" max="9727" width="9.140625" style="134"/>
    <col min="9728" max="9728" width="7.85546875" style="134" customWidth="1"/>
    <col min="9729" max="9729" width="7.140625" style="134" customWidth="1"/>
    <col min="9730" max="9732" width="12.7109375" style="134" customWidth="1"/>
    <col min="9733" max="9737" width="9.140625" style="134"/>
    <col min="9738" max="9738" width="96.85546875" style="134" customWidth="1"/>
    <col min="9739" max="9739" width="12.7109375" style="134" customWidth="1"/>
    <col min="9740" max="9740" width="48.42578125" style="134" customWidth="1"/>
    <col min="9741" max="9976" width="9.140625" style="134"/>
    <col min="9977" max="9977" width="7.5703125" style="134" customWidth="1"/>
    <col min="9978" max="9979" width="9.5703125" style="134" customWidth="1"/>
    <col min="9980" max="9980" width="4.5703125" style="134" customWidth="1"/>
    <col min="9981" max="9981" width="72.7109375" style="134" customWidth="1"/>
    <col min="9982" max="9982" width="9.28515625" style="134" customWidth="1"/>
    <col min="9983" max="9983" width="9.140625" style="134"/>
    <col min="9984" max="9984" width="7.85546875" style="134" customWidth="1"/>
    <col min="9985" max="9985" width="7.140625" style="134" customWidth="1"/>
    <col min="9986" max="9988" width="12.7109375" style="134" customWidth="1"/>
    <col min="9989" max="9993" width="9.140625" style="134"/>
    <col min="9994" max="9994" width="96.85546875" style="134" customWidth="1"/>
    <col min="9995" max="9995" width="12.7109375" style="134" customWidth="1"/>
    <col min="9996" max="9996" width="48.42578125" style="134" customWidth="1"/>
    <col min="9997" max="10232" width="9.140625" style="134"/>
    <col min="10233" max="10233" width="7.5703125" style="134" customWidth="1"/>
    <col min="10234" max="10235" width="9.5703125" style="134" customWidth="1"/>
    <col min="10236" max="10236" width="4.5703125" style="134" customWidth="1"/>
    <col min="10237" max="10237" width="72.7109375" style="134" customWidth="1"/>
    <col min="10238" max="10238" width="9.28515625" style="134" customWidth="1"/>
    <col min="10239" max="10239" width="9.140625" style="134"/>
    <col min="10240" max="10240" width="7.85546875" style="134" customWidth="1"/>
    <col min="10241" max="10241" width="7.140625" style="134" customWidth="1"/>
    <col min="10242" max="10244" width="12.7109375" style="134" customWidth="1"/>
    <col min="10245" max="10249" width="9.140625" style="134"/>
    <col min="10250" max="10250" width="96.85546875" style="134" customWidth="1"/>
    <col min="10251" max="10251" width="12.7109375" style="134" customWidth="1"/>
    <col min="10252" max="10252" width="48.42578125" style="134" customWidth="1"/>
    <col min="10253" max="10488" width="9.140625" style="134"/>
    <col min="10489" max="10489" width="7.5703125" style="134" customWidth="1"/>
    <col min="10490" max="10491" width="9.5703125" style="134" customWidth="1"/>
    <col min="10492" max="10492" width="4.5703125" style="134" customWidth="1"/>
    <col min="10493" max="10493" width="72.7109375" style="134" customWidth="1"/>
    <col min="10494" max="10494" width="9.28515625" style="134" customWidth="1"/>
    <col min="10495" max="10495" width="9.140625" style="134"/>
    <col min="10496" max="10496" width="7.85546875" style="134" customWidth="1"/>
    <col min="10497" max="10497" width="7.140625" style="134" customWidth="1"/>
    <col min="10498" max="10500" width="12.7109375" style="134" customWidth="1"/>
    <col min="10501" max="10505" width="9.140625" style="134"/>
    <col min="10506" max="10506" width="96.85546875" style="134" customWidth="1"/>
    <col min="10507" max="10507" width="12.7109375" style="134" customWidth="1"/>
    <col min="10508" max="10508" width="48.42578125" style="134" customWidth="1"/>
    <col min="10509" max="10744" width="9.140625" style="134"/>
    <col min="10745" max="10745" width="7.5703125" style="134" customWidth="1"/>
    <col min="10746" max="10747" width="9.5703125" style="134" customWidth="1"/>
    <col min="10748" max="10748" width="4.5703125" style="134" customWidth="1"/>
    <col min="10749" max="10749" width="72.7109375" style="134" customWidth="1"/>
    <col min="10750" max="10750" width="9.28515625" style="134" customWidth="1"/>
    <col min="10751" max="10751" width="9.140625" style="134"/>
    <col min="10752" max="10752" width="7.85546875" style="134" customWidth="1"/>
    <col min="10753" max="10753" width="7.140625" style="134" customWidth="1"/>
    <col min="10754" max="10756" width="12.7109375" style="134" customWidth="1"/>
    <col min="10757" max="10761" width="9.140625" style="134"/>
    <col min="10762" max="10762" width="96.85546875" style="134" customWidth="1"/>
    <col min="10763" max="10763" width="12.7109375" style="134" customWidth="1"/>
    <col min="10764" max="10764" width="48.42578125" style="134" customWidth="1"/>
    <col min="10765" max="11000" width="9.140625" style="134"/>
    <col min="11001" max="11001" width="7.5703125" style="134" customWidth="1"/>
    <col min="11002" max="11003" width="9.5703125" style="134" customWidth="1"/>
    <col min="11004" max="11004" width="4.5703125" style="134" customWidth="1"/>
    <col min="11005" max="11005" width="72.7109375" style="134" customWidth="1"/>
    <col min="11006" max="11006" width="9.28515625" style="134" customWidth="1"/>
    <col min="11007" max="11007" width="9.140625" style="134"/>
    <col min="11008" max="11008" width="7.85546875" style="134" customWidth="1"/>
    <col min="11009" max="11009" width="7.140625" style="134" customWidth="1"/>
    <col min="11010" max="11012" width="12.7109375" style="134" customWidth="1"/>
    <col min="11013" max="11017" width="9.140625" style="134"/>
    <col min="11018" max="11018" width="96.85546875" style="134" customWidth="1"/>
    <col min="11019" max="11019" width="12.7109375" style="134" customWidth="1"/>
    <col min="11020" max="11020" width="48.42578125" style="134" customWidth="1"/>
    <col min="11021" max="11256" width="9.140625" style="134"/>
    <col min="11257" max="11257" width="7.5703125" style="134" customWidth="1"/>
    <col min="11258" max="11259" width="9.5703125" style="134" customWidth="1"/>
    <col min="11260" max="11260" width="4.5703125" style="134" customWidth="1"/>
    <col min="11261" max="11261" width="72.7109375" style="134" customWidth="1"/>
    <col min="11262" max="11262" width="9.28515625" style="134" customWidth="1"/>
    <col min="11263" max="11263" width="9.140625" style="134"/>
    <col min="11264" max="11264" width="7.85546875" style="134" customWidth="1"/>
    <col min="11265" max="11265" width="7.140625" style="134" customWidth="1"/>
    <col min="11266" max="11268" width="12.7109375" style="134" customWidth="1"/>
    <col min="11269" max="11273" width="9.140625" style="134"/>
    <col min="11274" max="11274" width="96.85546875" style="134" customWidth="1"/>
    <col min="11275" max="11275" width="12.7109375" style="134" customWidth="1"/>
    <col min="11276" max="11276" width="48.42578125" style="134" customWidth="1"/>
    <col min="11277" max="11512" width="9.140625" style="134"/>
    <col min="11513" max="11513" width="7.5703125" style="134" customWidth="1"/>
    <col min="11514" max="11515" width="9.5703125" style="134" customWidth="1"/>
    <col min="11516" max="11516" width="4.5703125" style="134" customWidth="1"/>
    <col min="11517" max="11517" width="72.7109375" style="134" customWidth="1"/>
    <col min="11518" max="11518" width="9.28515625" style="134" customWidth="1"/>
    <col min="11519" max="11519" width="9.140625" style="134"/>
    <col min="11520" max="11520" width="7.85546875" style="134" customWidth="1"/>
    <col min="11521" max="11521" width="7.140625" style="134" customWidth="1"/>
    <col min="11522" max="11524" width="12.7109375" style="134" customWidth="1"/>
    <col min="11525" max="11529" width="9.140625" style="134"/>
    <col min="11530" max="11530" width="96.85546875" style="134" customWidth="1"/>
    <col min="11531" max="11531" width="12.7109375" style="134" customWidth="1"/>
    <col min="11532" max="11532" width="48.42578125" style="134" customWidth="1"/>
    <col min="11533" max="11768" width="9.140625" style="134"/>
    <col min="11769" max="11769" width="7.5703125" style="134" customWidth="1"/>
    <col min="11770" max="11771" width="9.5703125" style="134" customWidth="1"/>
    <col min="11772" max="11772" width="4.5703125" style="134" customWidth="1"/>
    <col min="11773" max="11773" width="72.7109375" style="134" customWidth="1"/>
    <col min="11774" max="11774" width="9.28515625" style="134" customWidth="1"/>
    <col min="11775" max="11775" width="9.140625" style="134"/>
    <col min="11776" max="11776" width="7.85546875" style="134" customWidth="1"/>
    <col min="11777" max="11777" width="7.140625" style="134" customWidth="1"/>
    <col min="11778" max="11780" width="12.7109375" style="134" customWidth="1"/>
    <col min="11781" max="11785" width="9.140625" style="134"/>
    <col min="11786" max="11786" width="96.85546875" style="134" customWidth="1"/>
    <col min="11787" max="11787" width="12.7109375" style="134" customWidth="1"/>
    <col min="11788" max="11788" width="48.42578125" style="134" customWidth="1"/>
    <col min="11789" max="12024" width="9.140625" style="134"/>
    <col min="12025" max="12025" width="7.5703125" style="134" customWidth="1"/>
    <col min="12026" max="12027" width="9.5703125" style="134" customWidth="1"/>
    <col min="12028" max="12028" width="4.5703125" style="134" customWidth="1"/>
    <col min="12029" max="12029" width="72.7109375" style="134" customWidth="1"/>
    <col min="12030" max="12030" width="9.28515625" style="134" customWidth="1"/>
    <col min="12031" max="12031" width="9.140625" style="134"/>
    <col min="12032" max="12032" width="7.85546875" style="134" customWidth="1"/>
    <col min="12033" max="12033" width="7.140625" style="134" customWidth="1"/>
    <col min="12034" max="12036" width="12.7109375" style="134" customWidth="1"/>
    <col min="12037" max="12041" width="9.140625" style="134"/>
    <col min="12042" max="12042" width="96.85546875" style="134" customWidth="1"/>
    <col min="12043" max="12043" width="12.7109375" style="134" customWidth="1"/>
    <col min="12044" max="12044" width="48.42578125" style="134" customWidth="1"/>
    <col min="12045" max="12280" width="9.140625" style="134"/>
    <col min="12281" max="12281" width="7.5703125" style="134" customWidth="1"/>
    <col min="12282" max="12283" width="9.5703125" style="134" customWidth="1"/>
    <col min="12284" max="12284" width="4.5703125" style="134" customWidth="1"/>
    <col min="12285" max="12285" width="72.7109375" style="134" customWidth="1"/>
    <col min="12286" max="12286" width="9.28515625" style="134" customWidth="1"/>
    <col min="12287" max="12287" width="9.140625" style="134"/>
    <col min="12288" max="12288" width="7.85546875" style="134" customWidth="1"/>
    <col min="12289" max="12289" width="7.140625" style="134" customWidth="1"/>
    <col min="12290" max="12292" width="12.7109375" style="134" customWidth="1"/>
    <col min="12293" max="12297" width="9.140625" style="134"/>
    <col min="12298" max="12298" width="96.85546875" style="134" customWidth="1"/>
    <col min="12299" max="12299" width="12.7109375" style="134" customWidth="1"/>
    <col min="12300" max="12300" width="48.42578125" style="134" customWidth="1"/>
    <col min="12301" max="12536" width="9.140625" style="134"/>
    <col min="12537" max="12537" width="7.5703125" style="134" customWidth="1"/>
    <col min="12538" max="12539" width="9.5703125" style="134" customWidth="1"/>
    <col min="12540" max="12540" width="4.5703125" style="134" customWidth="1"/>
    <col min="12541" max="12541" width="72.7109375" style="134" customWidth="1"/>
    <col min="12542" max="12542" width="9.28515625" style="134" customWidth="1"/>
    <col min="12543" max="12543" width="9.140625" style="134"/>
    <col min="12544" max="12544" width="7.85546875" style="134" customWidth="1"/>
    <col min="12545" max="12545" width="7.140625" style="134" customWidth="1"/>
    <col min="12546" max="12548" width="12.7109375" style="134" customWidth="1"/>
    <col min="12549" max="12553" width="9.140625" style="134"/>
    <col min="12554" max="12554" width="96.85546875" style="134" customWidth="1"/>
    <col min="12555" max="12555" width="12.7109375" style="134" customWidth="1"/>
    <col min="12556" max="12556" width="48.42578125" style="134" customWidth="1"/>
    <col min="12557" max="12792" width="9.140625" style="134"/>
    <col min="12793" max="12793" width="7.5703125" style="134" customWidth="1"/>
    <col min="12794" max="12795" width="9.5703125" style="134" customWidth="1"/>
    <col min="12796" max="12796" width="4.5703125" style="134" customWidth="1"/>
    <col min="12797" max="12797" width="72.7109375" style="134" customWidth="1"/>
    <col min="12798" max="12798" width="9.28515625" style="134" customWidth="1"/>
    <col min="12799" max="12799" width="9.140625" style="134"/>
    <col min="12800" max="12800" width="7.85546875" style="134" customWidth="1"/>
    <col min="12801" max="12801" width="7.140625" style="134" customWidth="1"/>
    <col min="12802" max="12804" width="12.7109375" style="134" customWidth="1"/>
    <col min="12805" max="12809" width="9.140625" style="134"/>
    <col min="12810" max="12810" width="96.85546875" style="134" customWidth="1"/>
    <col min="12811" max="12811" width="12.7109375" style="134" customWidth="1"/>
    <col min="12812" max="12812" width="48.42578125" style="134" customWidth="1"/>
    <col min="12813" max="13048" width="9.140625" style="134"/>
    <col min="13049" max="13049" width="7.5703125" style="134" customWidth="1"/>
    <col min="13050" max="13051" width="9.5703125" style="134" customWidth="1"/>
    <col min="13052" max="13052" width="4.5703125" style="134" customWidth="1"/>
    <col min="13053" max="13053" width="72.7109375" style="134" customWidth="1"/>
    <col min="13054" max="13054" width="9.28515625" style="134" customWidth="1"/>
    <col min="13055" max="13055" width="9.140625" style="134"/>
    <col min="13056" max="13056" width="7.85546875" style="134" customWidth="1"/>
    <col min="13057" max="13057" width="7.140625" style="134" customWidth="1"/>
    <col min="13058" max="13060" width="12.7109375" style="134" customWidth="1"/>
    <col min="13061" max="13065" width="9.140625" style="134"/>
    <col min="13066" max="13066" width="96.85546875" style="134" customWidth="1"/>
    <col min="13067" max="13067" width="12.7109375" style="134" customWidth="1"/>
    <col min="13068" max="13068" width="48.42578125" style="134" customWidth="1"/>
    <col min="13069" max="13304" width="9.140625" style="134"/>
    <col min="13305" max="13305" width="7.5703125" style="134" customWidth="1"/>
    <col min="13306" max="13307" width="9.5703125" style="134" customWidth="1"/>
    <col min="13308" max="13308" width="4.5703125" style="134" customWidth="1"/>
    <col min="13309" max="13309" width="72.7109375" style="134" customWidth="1"/>
    <col min="13310" max="13310" width="9.28515625" style="134" customWidth="1"/>
    <col min="13311" max="13311" width="9.140625" style="134"/>
    <col min="13312" max="13312" width="7.85546875" style="134" customWidth="1"/>
    <col min="13313" max="13313" width="7.140625" style="134" customWidth="1"/>
    <col min="13314" max="13316" width="12.7109375" style="134" customWidth="1"/>
    <col min="13317" max="13321" width="9.140625" style="134"/>
    <col min="13322" max="13322" width="96.85546875" style="134" customWidth="1"/>
    <col min="13323" max="13323" width="12.7109375" style="134" customWidth="1"/>
    <col min="13324" max="13324" width="48.42578125" style="134" customWidth="1"/>
    <col min="13325" max="13560" width="9.140625" style="134"/>
    <col min="13561" max="13561" width="7.5703125" style="134" customWidth="1"/>
    <col min="13562" max="13563" width="9.5703125" style="134" customWidth="1"/>
    <col min="13564" max="13564" width="4.5703125" style="134" customWidth="1"/>
    <col min="13565" max="13565" width="72.7109375" style="134" customWidth="1"/>
    <col min="13566" max="13566" width="9.28515625" style="134" customWidth="1"/>
    <col min="13567" max="13567" width="9.140625" style="134"/>
    <col min="13568" max="13568" width="7.85546875" style="134" customWidth="1"/>
    <col min="13569" max="13569" width="7.140625" style="134" customWidth="1"/>
    <col min="13570" max="13572" width="12.7109375" style="134" customWidth="1"/>
    <col min="13573" max="13577" width="9.140625" style="134"/>
    <col min="13578" max="13578" width="96.85546875" style="134" customWidth="1"/>
    <col min="13579" max="13579" width="12.7109375" style="134" customWidth="1"/>
    <col min="13580" max="13580" width="48.42578125" style="134" customWidth="1"/>
    <col min="13581" max="13816" width="9.140625" style="134"/>
    <col min="13817" max="13817" width="7.5703125" style="134" customWidth="1"/>
    <col min="13818" max="13819" width="9.5703125" style="134" customWidth="1"/>
    <col min="13820" max="13820" width="4.5703125" style="134" customWidth="1"/>
    <col min="13821" max="13821" width="72.7109375" style="134" customWidth="1"/>
    <col min="13822" max="13822" width="9.28515625" style="134" customWidth="1"/>
    <col min="13823" max="13823" width="9.140625" style="134"/>
    <col min="13824" max="13824" width="7.85546875" style="134" customWidth="1"/>
    <col min="13825" max="13825" width="7.140625" style="134" customWidth="1"/>
    <col min="13826" max="13828" width="12.7109375" style="134" customWidth="1"/>
    <col min="13829" max="13833" width="9.140625" style="134"/>
    <col min="13834" max="13834" width="96.85546875" style="134" customWidth="1"/>
    <col min="13835" max="13835" width="12.7109375" style="134" customWidth="1"/>
    <col min="13836" max="13836" width="48.42578125" style="134" customWidth="1"/>
    <col min="13837" max="14072" width="9.140625" style="134"/>
    <col min="14073" max="14073" width="7.5703125" style="134" customWidth="1"/>
    <col min="14074" max="14075" width="9.5703125" style="134" customWidth="1"/>
    <col min="14076" max="14076" width="4.5703125" style="134" customWidth="1"/>
    <col min="14077" max="14077" width="72.7109375" style="134" customWidth="1"/>
    <col min="14078" max="14078" width="9.28515625" style="134" customWidth="1"/>
    <col min="14079" max="14079" width="9.140625" style="134"/>
    <col min="14080" max="14080" width="7.85546875" style="134" customWidth="1"/>
    <col min="14081" max="14081" width="7.140625" style="134" customWidth="1"/>
    <col min="14082" max="14084" width="12.7109375" style="134" customWidth="1"/>
    <col min="14085" max="14089" width="9.140625" style="134"/>
    <col min="14090" max="14090" width="96.85546875" style="134" customWidth="1"/>
    <col min="14091" max="14091" width="12.7109375" style="134" customWidth="1"/>
    <col min="14092" max="14092" width="48.42578125" style="134" customWidth="1"/>
    <col min="14093" max="14328" width="9.140625" style="134"/>
    <col min="14329" max="14329" width="7.5703125" style="134" customWidth="1"/>
    <col min="14330" max="14331" width="9.5703125" style="134" customWidth="1"/>
    <col min="14332" max="14332" width="4.5703125" style="134" customWidth="1"/>
    <col min="14333" max="14333" width="72.7109375" style="134" customWidth="1"/>
    <col min="14334" max="14334" width="9.28515625" style="134" customWidth="1"/>
    <col min="14335" max="14335" width="9.140625" style="134"/>
    <col min="14336" max="14336" width="7.85546875" style="134" customWidth="1"/>
    <col min="14337" max="14337" width="7.140625" style="134" customWidth="1"/>
    <col min="14338" max="14340" width="12.7109375" style="134" customWidth="1"/>
    <col min="14341" max="14345" width="9.140625" style="134"/>
    <col min="14346" max="14346" width="96.85546875" style="134" customWidth="1"/>
    <col min="14347" max="14347" width="12.7109375" style="134" customWidth="1"/>
    <col min="14348" max="14348" width="48.42578125" style="134" customWidth="1"/>
    <col min="14349" max="14584" width="9.140625" style="134"/>
    <col min="14585" max="14585" width="7.5703125" style="134" customWidth="1"/>
    <col min="14586" max="14587" width="9.5703125" style="134" customWidth="1"/>
    <col min="14588" max="14588" width="4.5703125" style="134" customWidth="1"/>
    <col min="14589" max="14589" width="72.7109375" style="134" customWidth="1"/>
    <col min="14590" max="14590" width="9.28515625" style="134" customWidth="1"/>
    <col min="14591" max="14591" width="9.140625" style="134"/>
    <col min="14592" max="14592" width="7.85546875" style="134" customWidth="1"/>
    <col min="14593" max="14593" width="7.140625" style="134" customWidth="1"/>
    <col min="14594" max="14596" width="12.7109375" style="134" customWidth="1"/>
    <col min="14597" max="14601" width="9.140625" style="134"/>
    <col min="14602" max="14602" width="96.85546875" style="134" customWidth="1"/>
    <col min="14603" max="14603" width="12.7109375" style="134" customWidth="1"/>
    <col min="14604" max="14604" width="48.42578125" style="134" customWidth="1"/>
    <col min="14605" max="14840" width="9.140625" style="134"/>
    <col min="14841" max="14841" width="7.5703125" style="134" customWidth="1"/>
    <col min="14842" max="14843" width="9.5703125" style="134" customWidth="1"/>
    <col min="14844" max="14844" width="4.5703125" style="134" customWidth="1"/>
    <col min="14845" max="14845" width="72.7109375" style="134" customWidth="1"/>
    <col min="14846" max="14846" width="9.28515625" style="134" customWidth="1"/>
    <col min="14847" max="14847" width="9.140625" style="134"/>
    <col min="14848" max="14848" width="7.85546875" style="134" customWidth="1"/>
    <col min="14849" max="14849" width="7.140625" style="134" customWidth="1"/>
    <col min="14850" max="14852" width="12.7109375" style="134" customWidth="1"/>
    <col min="14853" max="14857" width="9.140625" style="134"/>
    <col min="14858" max="14858" width="96.85546875" style="134" customWidth="1"/>
    <col min="14859" max="14859" width="12.7109375" style="134" customWidth="1"/>
    <col min="14860" max="14860" width="48.42578125" style="134" customWidth="1"/>
    <col min="14861" max="15096" width="9.140625" style="134"/>
    <col min="15097" max="15097" width="7.5703125" style="134" customWidth="1"/>
    <col min="15098" max="15099" width="9.5703125" style="134" customWidth="1"/>
    <col min="15100" max="15100" width="4.5703125" style="134" customWidth="1"/>
    <col min="15101" max="15101" width="72.7109375" style="134" customWidth="1"/>
    <col min="15102" max="15102" width="9.28515625" style="134" customWidth="1"/>
    <col min="15103" max="15103" width="9.140625" style="134"/>
    <col min="15104" max="15104" width="7.85546875" style="134" customWidth="1"/>
    <col min="15105" max="15105" width="7.140625" style="134" customWidth="1"/>
    <col min="15106" max="15108" width="12.7109375" style="134" customWidth="1"/>
    <col min="15109" max="15113" width="9.140625" style="134"/>
    <col min="15114" max="15114" width="96.85546875" style="134" customWidth="1"/>
    <col min="15115" max="15115" width="12.7109375" style="134" customWidth="1"/>
    <col min="15116" max="15116" width="48.42578125" style="134" customWidth="1"/>
    <col min="15117" max="15352" width="9.140625" style="134"/>
    <col min="15353" max="15353" width="7.5703125" style="134" customWidth="1"/>
    <col min="15354" max="15355" width="9.5703125" style="134" customWidth="1"/>
    <col min="15356" max="15356" width="4.5703125" style="134" customWidth="1"/>
    <col min="15357" max="15357" width="72.7109375" style="134" customWidth="1"/>
    <col min="15358" max="15358" width="9.28515625" style="134" customWidth="1"/>
    <col min="15359" max="15359" width="9.140625" style="134"/>
    <col min="15360" max="15360" width="7.85546875" style="134" customWidth="1"/>
    <col min="15361" max="15361" width="7.140625" style="134" customWidth="1"/>
    <col min="15362" max="15364" width="12.7109375" style="134" customWidth="1"/>
    <col min="15365" max="15369" width="9.140625" style="134"/>
    <col min="15370" max="15370" width="96.85546875" style="134" customWidth="1"/>
    <col min="15371" max="15371" width="12.7109375" style="134" customWidth="1"/>
    <col min="15372" max="15372" width="48.42578125" style="134" customWidth="1"/>
    <col min="15373" max="15608" width="9.140625" style="134"/>
    <col min="15609" max="15609" width="7.5703125" style="134" customWidth="1"/>
    <col min="15610" max="15611" width="9.5703125" style="134" customWidth="1"/>
    <col min="15612" max="15612" width="4.5703125" style="134" customWidth="1"/>
    <col min="15613" max="15613" width="72.7109375" style="134" customWidth="1"/>
    <col min="15614" max="15614" width="9.28515625" style="134" customWidth="1"/>
    <col min="15615" max="15615" width="9.140625" style="134"/>
    <col min="15616" max="15616" width="7.85546875" style="134" customWidth="1"/>
    <col min="15617" max="15617" width="7.140625" style="134" customWidth="1"/>
    <col min="15618" max="15620" width="12.7109375" style="134" customWidth="1"/>
    <col min="15621" max="15625" width="9.140625" style="134"/>
    <col min="15626" max="15626" width="96.85546875" style="134" customWidth="1"/>
    <col min="15627" max="15627" width="12.7109375" style="134" customWidth="1"/>
    <col min="15628" max="15628" width="48.42578125" style="134" customWidth="1"/>
    <col min="15629" max="15864" width="9.140625" style="134"/>
    <col min="15865" max="15865" width="7.5703125" style="134" customWidth="1"/>
    <col min="15866" max="15867" width="9.5703125" style="134" customWidth="1"/>
    <col min="15868" max="15868" width="4.5703125" style="134" customWidth="1"/>
    <col min="15869" max="15869" width="72.7109375" style="134" customWidth="1"/>
    <col min="15870" max="15870" width="9.28515625" style="134" customWidth="1"/>
    <col min="15871" max="15871" width="9.140625" style="134"/>
    <col min="15872" max="15872" width="7.85546875" style="134" customWidth="1"/>
    <col min="15873" max="15873" width="7.140625" style="134" customWidth="1"/>
    <col min="15874" max="15876" width="12.7109375" style="134" customWidth="1"/>
    <col min="15877" max="15881" width="9.140625" style="134"/>
    <col min="15882" max="15882" width="96.85546875" style="134" customWidth="1"/>
    <col min="15883" max="15883" width="12.7109375" style="134" customWidth="1"/>
    <col min="15884" max="15884" width="48.42578125" style="134" customWidth="1"/>
    <col min="15885" max="16120" width="9.140625" style="134"/>
    <col min="16121" max="16121" width="7.5703125" style="134" customWidth="1"/>
    <col min="16122" max="16123" width="9.5703125" style="134" customWidth="1"/>
    <col min="16124" max="16124" width="4.5703125" style="134" customWidth="1"/>
    <col min="16125" max="16125" width="72.7109375" style="134" customWidth="1"/>
    <col min="16126" max="16126" width="9.28515625" style="134" customWidth="1"/>
    <col min="16127" max="16127" width="9.140625" style="134"/>
    <col min="16128" max="16128" width="7.85546875" style="134" customWidth="1"/>
    <col min="16129" max="16129" width="7.140625" style="134" customWidth="1"/>
    <col min="16130" max="16132" width="12.7109375" style="134" customWidth="1"/>
    <col min="16133" max="16137" width="9.140625" style="134"/>
    <col min="16138" max="16138" width="96.85546875" style="134" customWidth="1"/>
    <col min="16139" max="16139" width="12.7109375" style="134" customWidth="1"/>
    <col min="16140" max="16140" width="48.42578125" style="134" customWidth="1"/>
    <col min="16141" max="16384" width="9.140625" style="134"/>
  </cols>
  <sheetData>
    <row r="2" spans="1:12" ht="18" x14ac:dyDescent="0.25">
      <c r="A2" s="135" t="s">
        <v>5190</v>
      </c>
      <c r="B2" s="136"/>
    </row>
    <row r="3" spans="1:12" ht="15.75" x14ac:dyDescent="0.25">
      <c r="A3" s="136"/>
      <c r="B3" s="136"/>
    </row>
    <row r="5" spans="1:12" ht="161.25" customHeight="1" x14ac:dyDescent="0.2">
      <c r="A5" s="138" t="s">
        <v>5191</v>
      </c>
      <c r="B5" s="138" t="s">
        <v>5192</v>
      </c>
      <c r="C5" s="139" t="s">
        <v>5267</v>
      </c>
      <c r="D5" s="126" t="s">
        <v>4546</v>
      </c>
      <c r="E5" s="126" t="s">
        <v>5193</v>
      </c>
      <c r="F5" s="126" t="s">
        <v>4545</v>
      </c>
      <c r="G5" s="139" t="s">
        <v>5263</v>
      </c>
      <c r="H5" s="126" t="s">
        <v>5194</v>
      </c>
      <c r="I5" s="126" t="s">
        <v>5195</v>
      </c>
      <c r="J5" s="126" t="s">
        <v>5196</v>
      </c>
      <c r="K5" s="126" t="s">
        <v>5197</v>
      </c>
      <c r="L5" s="126" t="s">
        <v>5198</v>
      </c>
    </row>
    <row r="6" spans="1:12" s="142" customFormat="1" x14ac:dyDescent="0.25">
      <c r="A6" s="140">
        <v>1</v>
      </c>
      <c r="B6" s="140" t="s">
        <v>5199</v>
      </c>
      <c r="C6" s="127" t="s">
        <v>5266</v>
      </c>
      <c r="D6" s="97">
        <v>97741.3</v>
      </c>
      <c r="E6" s="141">
        <v>7.61</v>
      </c>
      <c r="F6" s="97" t="s">
        <v>4555</v>
      </c>
      <c r="G6" s="149" t="s">
        <v>5200</v>
      </c>
      <c r="H6" s="97">
        <v>31</v>
      </c>
      <c r="I6" s="97">
        <v>573</v>
      </c>
      <c r="J6" s="97">
        <v>100</v>
      </c>
      <c r="K6" s="97">
        <v>499</v>
      </c>
      <c r="L6" s="97">
        <v>100</v>
      </c>
    </row>
    <row r="7" spans="1:12" s="142" customFormat="1" x14ac:dyDescent="0.25">
      <c r="A7" s="140">
        <v>3</v>
      </c>
      <c r="B7" s="140" t="s">
        <v>5201</v>
      </c>
      <c r="C7" s="127" t="s">
        <v>5265</v>
      </c>
      <c r="D7" s="97">
        <v>83848.200000000012</v>
      </c>
      <c r="E7" s="141">
        <v>6.18</v>
      </c>
      <c r="F7" s="97" t="s">
        <v>4617</v>
      </c>
      <c r="G7" s="149" t="s">
        <v>5202</v>
      </c>
      <c r="H7" s="97">
        <v>28</v>
      </c>
      <c r="I7" s="97">
        <v>497</v>
      </c>
      <c r="J7" s="97">
        <v>100</v>
      </c>
      <c r="K7" s="97">
        <v>417</v>
      </c>
      <c r="L7" s="97">
        <v>100</v>
      </c>
    </row>
    <row r="8" spans="1:12" s="142" customFormat="1" x14ac:dyDescent="0.25">
      <c r="A8" s="140">
        <v>6</v>
      </c>
      <c r="B8" s="140" t="s">
        <v>5203</v>
      </c>
      <c r="C8" s="127" t="s">
        <v>5264</v>
      </c>
      <c r="D8" s="97">
        <v>78307.100000000006</v>
      </c>
      <c r="E8" s="141">
        <v>7.2700000000000005</v>
      </c>
      <c r="F8" s="97" t="s">
        <v>4663</v>
      </c>
      <c r="G8" s="149" t="s">
        <v>5204</v>
      </c>
      <c r="H8" s="97">
        <v>18</v>
      </c>
      <c r="I8" s="97">
        <v>130</v>
      </c>
      <c r="J8" s="97">
        <v>100</v>
      </c>
      <c r="K8" s="97">
        <v>117</v>
      </c>
      <c r="L8" s="97">
        <v>100</v>
      </c>
    </row>
    <row r="9" spans="1:12" s="142" customFormat="1" ht="13.5" thickBot="1" x14ac:dyDescent="0.3">
      <c r="A9" s="140">
        <v>7</v>
      </c>
      <c r="B9" s="140" t="s">
        <v>5205</v>
      </c>
      <c r="C9" s="128" t="s">
        <v>5268</v>
      </c>
      <c r="D9" s="97">
        <v>85410</v>
      </c>
      <c r="E9" s="141">
        <v>8.08</v>
      </c>
      <c r="F9" s="97" t="s">
        <v>4701</v>
      </c>
      <c r="G9" s="149" t="s">
        <v>5206</v>
      </c>
      <c r="H9" s="97">
        <v>27</v>
      </c>
      <c r="I9" s="97">
        <v>614</v>
      </c>
      <c r="J9" s="97">
        <v>100</v>
      </c>
      <c r="K9" s="97">
        <v>562</v>
      </c>
      <c r="L9" s="97">
        <v>100</v>
      </c>
    </row>
    <row r="10" spans="1:12" s="142" customFormat="1" ht="13.5" thickBot="1" x14ac:dyDescent="0.3">
      <c r="A10" s="140">
        <v>10</v>
      </c>
      <c r="B10" s="140" t="s">
        <v>5207</v>
      </c>
      <c r="C10" s="129" t="s">
        <v>5270</v>
      </c>
      <c r="D10" s="130">
        <v>94073.3</v>
      </c>
      <c r="E10" s="141">
        <v>5.15</v>
      </c>
      <c r="F10" s="97" t="s">
        <v>4747</v>
      </c>
      <c r="G10" s="149" t="s">
        <v>5208</v>
      </c>
      <c r="H10" s="97">
        <v>21</v>
      </c>
      <c r="I10" s="97">
        <v>275</v>
      </c>
      <c r="J10" s="97">
        <v>100</v>
      </c>
      <c r="K10" s="97">
        <v>260</v>
      </c>
      <c r="L10" s="97">
        <v>100</v>
      </c>
    </row>
    <row r="11" spans="1:12" s="142" customFormat="1" x14ac:dyDescent="0.25">
      <c r="A11" s="140">
        <v>12</v>
      </c>
      <c r="B11" s="140" t="s">
        <v>5209</v>
      </c>
      <c r="C11" s="131" t="s">
        <v>5269</v>
      </c>
      <c r="D11" s="97">
        <v>64430.200000000004</v>
      </c>
      <c r="E11" s="141">
        <v>4.95</v>
      </c>
      <c r="F11" s="97" t="s">
        <v>4783</v>
      </c>
      <c r="G11" s="149" t="s">
        <v>5210</v>
      </c>
      <c r="H11" s="97">
        <v>15</v>
      </c>
      <c r="I11" s="97">
        <v>182</v>
      </c>
      <c r="J11" s="97">
        <v>100</v>
      </c>
      <c r="K11" s="97">
        <v>165</v>
      </c>
      <c r="L11" s="97">
        <v>100</v>
      </c>
    </row>
    <row r="12" spans="1:12" s="142" customFormat="1" x14ac:dyDescent="0.25">
      <c r="A12" s="140">
        <v>14</v>
      </c>
      <c r="B12" s="140" t="s">
        <v>5211</v>
      </c>
      <c r="C12" s="127" t="s">
        <v>5271</v>
      </c>
      <c r="D12" s="97">
        <v>61741.600000000006</v>
      </c>
      <c r="E12" s="141">
        <v>5.37</v>
      </c>
      <c r="F12" s="97" t="s">
        <v>4809</v>
      </c>
      <c r="G12" s="149" t="s">
        <v>5212</v>
      </c>
      <c r="H12" s="97">
        <v>20</v>
      </c>
      <c r="I12" s="97">
        <v>360</v>
      </c>
      <c r="J12" s="97">
        <v>100</v>
      </c>
      <c r="K12" s="97">
        <v>328</v>
      </c>
      <c r="L12" s="97">
        <v>100</v>
      </c>
    </row>
    <row r="13" spans="1:12" s="142" customFormat="1" x14ac:dyDescent="0.25">
      <c r="A13" s="140">
        <v>15</v>
      </c>
      <c r="B13" s="140" t="s">
        <v>5213</v>
      </c>
      <c r="C13" s="127" t="s">
        <v>5271</v>
      </c>
      <c r="D13" s="97">
        <v>61741.600000000006</v>
      </c>
      <c r="E13" s="141">
        <v>5.37</v>
      </c>
      <c r="F13" s="97" t="s">
        <v>4809</v>
      </c>
      <c r="G13" s="149" t="s">
        <v>5212</v>
      </c>
      <c r="H13" s="97">
        <v>18</v>
      </c>
      <c r="I13" s="97">
        <v>296</v>
      </c>
      <c r="J13" s="97">
        <v>100</v>
      </c>
      <c r="K13" s="97">
        <v>272</v>
      </c>
      <c r="L13" s="97">
        <v>100</v>
      </c>
    </row>
    <row r="14" spans="1:12" s="142" customFormat="1" x14ac:dyDescent="0.25">
      <c r="A14" s="140">
        <v>17</v>
      </c>
      <c r="B14" s="140" t="s">
        <v>5214</v>
      </c>
      <c r="C14" s="127" t="s">
        <v>5272</v>
      </c>
      <c r="D14" s="97">
        <v>55349.3</v>
      </c>
      <c r="E14" s="141">
        <v>5.3500000000000005</v>
      </c>
      <c r="F14" s="97" t="s">
        <v>4846</v>
      </c>
      <c r="G14" s="149" t="s">
        <v>5215</v>
      </c>
      <c r="H14" s="97">
        <v>30</v>
      </c>
      <c r="I14" s="97">
        <v>857</v>
      </c>
      <c r="J14" s="97">
        <v>100</v>
      </c>
      <c r="K14" s="97">
        <v>733</v>
      </c>
      <c r="L14" s="97">
        <v>100</v>
      </c>
    </row>
    <row r="15" spans="1:12" s="142" customFormat="1" x14ac:dyDescent="0.2">
      <c r="A15" s="140">
        <v>18</v>
      </c>
      <c r="B15" s="140" t="s">
        <v>5216</v>
      </c>
      <c r="C15" s="127" t="s">
        <v>5273</v>
      </c>
      <c r="D15" s="97">
        <v>58606.3</v>
      </c>
      <c r="E15" s="141">
        <v>5.58</v>
      </c>
      <c r="F15" s="97" t="s">
        <v>4889</v>
      </c>
      <c r="G15" s="150" t="s">
        <v>5217</v>
      </c>
      <c r="H15" s="97">
        <v>13</v>
      </c>
      <c r="I15" s="97">
        <v>301</v>
      </c>
      <c r="J15" s="97">
        <v>100</v>
      </c>
      <c r="K15" s="97">
        <v>275</v>
      </c>
      <c r="L15" s="97">
        <v>100</v>
      </c>
    </row>
    <row r="16" spans="1:12" s="142" customFormat="1" x14ac:dyDescent="0.2">
      <c r="A16" s="140">
        <v>20</v>
      </c>
      <c r="B16" s="140" t="s">
        <v>5218</v>
      </c>
      <c r="C16" s="127" t="s">
        <v>5274</v>
      </c>
      <c r="D16" s="97">
        <v>65280.9</v>
      </c>
      <c r="E16" s="141">
        <v>5</v>
      </c>
      <c r="F16" s="97" t="s">
        <v>4912</v>
      </c>
      <c r="G16" s="150" t="s">
        <v>4278</v>
      </c>
      <c r="H16" s="97">
        <v>16</v>
      </c>
      <c r="I16" s="97">
        <v>251</v>
      </c>
      <c r="J16" s="97">
        <v>100</v>
      </c>
      <c r="K16" s="97">
        <v>233</v>
      </c>
      <c r="L16" s="97">
        <v>100</v>
      </c>
    </row>
    <row r="17" spans="1:12" s="142" customFormat="1" x14ac:dyDescent="0.25">
      <c r="A17" s="140">
        <v>21</v>
      </c>
      <c r="B17" s="140" t="s">
        <v>5219</v>
      </c>
      <c r="C17" s="127" t="s">
        <v>5275</v>
      </c>
      <c r="D17" s="97">
        <v>62238.600000000006</v>
      </c>
      <c r="E17" s="141">
        <v>5.95</v>
      </c>
      <c r="F17" s="97" t="s">
        <v>4945</v>
      </c>
      <c r="G17" s="149" t="s">
        <v>5220</v>
      </c>
      <c r="H17" s="97">
        <v>22</v>
      </c>
      <c r="I17" s="97">
        <v>848</v>
      </c>
      <c r="J17" s="97">
        <v>100</v>
      </c>
      <c r="K17" s="97">
        <v>808</v>
      </c>
      <c r="L17" s="97">
        <v>100</v>
      </c>
    </row>
    <row r="18" spans="1:12" s="142" customFormat="1" x14ac:dyDescent="0.25">
      <c r="A18" s="140">
        <v>25</v>
      </c>
      <c r="B18" s="140" t="s">
        <v>5221</v>
      </c>
      <c r="C18" s="127" t="s">
        <v>5276</v>
      </c>
      <c r="D18" s="97">
        <v>49869.5</v>
      </c>
      <c r="E18" s="141">
        <v>5.2700000000000005</v>
      </c>
      <c r="F18" s="97" t="s">
        <v>4982</v>
      </c>
      <c r="G18" s="149" t="s">
        <v>5222</v>
      </c>
      <c r="H18" s="97">
        <v>26</v>
      </c>
      <c r="I18" s="97">
        <v>237</v>
      </c>
      <c r="J18" s="97">
        <v>100</v>
      </c>
      <c r="K18" s="97">
        <v>149</v>
      </c>
      <c r="L18" s="97">
        <v>100</v>
      </c>
    </row>
    <row r="19" spans="1:12" s="142" customFormat="1" x14ac:dyDescent="0.25">
      <c r="A19" s="140">
        <v>30</v>
      </c>
      <c r="B19" s="140" t="s">
        <v>5223</v>
      </c>
      <c r="C19" s="127" t="s">
        <v>5018</v>
      </c>
      <c r="D19" s="97">
        <v>40058.9</v>
      </c>
      <c r="E19" s="141">
        <v>5.34</v>
      </c>
      <c r="F19" s="97" t="s">
        <v>5019</v>
      </c>
      <c r="G19" s="149" t="s">
        <v>5224</v>
      </c>
      <c r="H19" s="97">
        <v>13</v>
      </c>
      <c r="I19" s="97">
        <v>316</v>
      </c>
      <c r="J19" s="97">
        <v>100</v>
      </c>
      <c r="K19" s="97">
        <v>298</v>
      </c>
      <c r="L19" s="97">
        <v>100</v>
      </c>
    </row>
    <row r="20" spans="1:12" s="142" customFormat="1" x14ac:dyDescent="0.25">
      <c r="A20" s="140">
        <v>39</v>
      </c>
      <c r="B20" s="140" t="s">
        <v>5225</v>
      </c>
      <c r="C20" s="127" t="s">
        <v>5277</v>
      </c>
      <c r="D20" s="97">
        <v>36475.200000000004</v>
      </c>
      <c r="E20" s="141">
        <v>7.62</v>
      </c>
      <c r="F20" s="97" t="s">
        <v>5041</v>
      </c>
      <c r="G20" s="149" t="s">
        <v>5226</v>
      </c>
      <c r="H20" s="97">
        <v>13</v>
      </c>
      <c r="I20" s="97">
        <v>282</v>
      </c>
      <c r="J20" s="97">
        <v>100</v>
      </c>
      <c r="K20" s="97">
        <v>247</v>
      </c>
      <c r="L20" s="97">
        <v>100</v>
      </c>
    </row>
    <row r="21" spans="1:12" s="142" customFormat="1" x14ac:dyDescent="0.25">
      <c r="A21" s="140">
        <v>41</v>
      </c>
      <c r="B21" s="140" t="s">
        <v>5227</v>
      </c>
      <c r="C21" s="127" t="s">
        <v>5278</v>
      </c>
      <c r="D21" s="97">
        <v>35730.200000000004</v>
      </c>
      <c r="E21" s="141">
        <v>4.83</v>
      </c>
      <c r="F21" s="97" t="s">
        <v>5061</v>
      </c>
      <c r="G21" s="149" t="s">
        <v>5228</v>
      </c>
      <c r="H21" s="97">
        <v>16</v>
      </c>
      <c r="I21" s="97">
        <v>401</v>
      </c>
      <c r="J21" s="97">
        <v>100</v>
      </c>
      <c r="K21" s="97">
        <v>345</v>
      </c>
      <c r="L21" s="97">
        <v>100</v>
      </c>
    </row>
    <row r="22" spans="1:12" s="142" customFormat="1" x14ac:dyDescent="0.25">
      <c r="A22" s="143">
        <v>48</v>
      </c>
      <c r="B22" s="143" t="s">
        <v>5229</v>
      </c>
      <c r="C22" s="128" t="s">
        <v>5082</v>
      </c>
      <c r="D22" s="132">
        <v>31712.600000000002</v>
      </c>
      <c r="E22" s="144">
        <v>7.44</v>
      </c>
      <c r="F22" s="132" t="s">
        <v>5083</v>
      </c>
      <c r="G22" s="151" t="s">
        <v>5230</v>
      </c>
      <c r="H22" s="132">
        <v>7</v>
      </c>
      <c r="I22" s="132">
        <v>132</v>
      </c>
      <c r="J22" s="132">
        <v>100</v>
      </c>
      <c r="K22" s="132">
        <v>117</v>
      </c>
      <c r="L22" s="132">
        <v>100</v>
      </c>
    </row>
    <row r="23" spans="1:12" s="142" customFormat="1" x14ac:dyDescent="0.25">
      <c r="A23" s="145">
        <v>51</v>
      </c>
      <c r="B23" s="145" t="s">
        <v>5231</v>
      </c>
      <c r="C23" s="131" t="s">
        <v>5095</v>
      </c>
      <c r="D23" s="133">
        <v>32331.4</v>
      </c>
      <c r="E23" s="146">
        <v>8.5500000000000007</v>
      </c>
      <c r="F23" s="133" t="s">
        <v>5096</v>
      </c>
      <c r="G23" s="152" t="s">
        <v>5232</v>
      </c>
      <c r="H23" s="133">
        <v>9</v>
      </c>
      <c r="I23" s="133">
        <v>366</v>
      </c>
      <c r="J23" s="133">
        <v>100</v>
      </c>
      <c r="K23" s="133">
        <v>356</v>
      </c>
      <c r="L23" s="133">
        <v>100</v>
      </c>
    </row>
    <row r="24" spans="1:12" s="142" customFormat="1" x14ac:dyDescent="0.25">
      <c r="A24" s="140">
        <v>53</v>
      </c>
      <c r="B24" s="140" t="s">
        <v>5233</v>
      </c>
      <c r="C24" s="127" t="s">
        <v>5279</v>
      </c>
      <c r="D24" s="97">
        <v>29014.5</v>
      </c>
      <c r="E24" s="141">
        <v>6.49</v>
      </c>
      <c r="F24" s="97" t="s">
        <v>5111</v>
      </c>
      <c r="G24" s="149" t="s">
        <v>5234</v>
      </c>
      <c r="H24" s="97">
        <v>12</v>
      </c>
      <c r="I24" s="97">
        <v>322</v>
      </c>
      <c r="J24" s="97">
        <v>100</v>
      </c>
      <c r="K24" s="97">
        <v>296</v>
      </c>
      <c r="L24" s="97">
        <v>100</v>
      </c>
    </row>
    <row r="25" spans="1:12" s="142" customFormat="1" x14ac:dyDescent="0.25">
      <c r="A25" s="140">
        <v>54</v>
      </c>
      <c r="B25" s="140" t="s">
        <v>5235</v>
      </c>
      <c r="C25" s="127" t="s">
        <v>5280</v>
      </c>
      <c r="D25" s="97">
        <v>29452.2</v>
      </c>
      <c r="E25" s="141">
        <v>7.59</v>
      </c>
      <c r="F25" s="97" t="s">
        <v>5131</v>
      </c>
      <c r="G25" s="149" t="s">
        <v>5236</v>
      </c>
      <c r="H25" s="97">
        <v>10</v>
      </c>
      <c r="I25" s="97">
        <v>121</v>
      </c>
      <c r="J25" s="97">
        <v>100</v>
      </c>
      <c r="K25" s="97">
        <v>101</v>
      </c>
      <c r="L25" s="97">
        <v>100</v>
      </c>
    </row>
    <row r="26" spans="1:12" s="142" customFormat="1" x14ac:dyDescent="0.25">
      <c r="A26" s="140">
        <v>55</v>
      </c>
      <c r="B26" s="140" t="s">
        <v>5237</v>
      </c>
      <c r="C26" s="127" t="s">
        <v>5281</v>
      </c>
      <c r="D26" s="97">
        <v>25953.100000000002</v>
      </c>
      <c r="E26" s="141">
        <v>7.71</v>
      </c>
      <c r="F26" s="97" t="s">
        <v>5149</v>
      </c>
      <c r="G26" s="149" t="s">
        <v>5238</v>
      </c>
      <c r="H26" s="97">
        <v>16</v>
      </c>
      <c r="I26" s="97">
        <v>246</v>
      </c>
      <c r="J26" s="97">
        <v>100</v>
      </c>
      <c r="K26" s="97">
        <v>195</v>
      </c>
      <c r="L26" s="97">
        <v>100</v>
      </c>
    </row>
    <row r="27" spans="1:12" s="142" customFormat="1" x14ac:dyDescent="0.25">
      <c r="A27" s="140">
        <v>61</v>
      </c>
      <c r="B27" s="140" t="s">
        <v>5239</v>
      </c>
      <c r="C27" s="127" t="s">
        <v>5282</v>
      </c>
      <c r="D27" s="97">
        <v>17075.600000000002</v>
      </c>
      <c r="E27" s="141">
        <v>9.3800000000000008</v>
      </c>
      <c r="F27" s="97" t="s">
        <v>5172</v>
      </c>
      <c r="G27" s="149" t="s">
        <v>5240</v>
      </c>
      <c r="H27" s="97">
        <v>5</v>
      </c>
      <c r="I27" s="97">
        <v>160</v>
      </c>
      <c r="J27" s="97">
        <v>100</v>
      </c>
      <c r="K27" s="97">
        <v>151</v>
      </c>
      <c r="L27" s="97">
        <v>100</v>
      </c>
    </row>
    <row r="28" spans="1:12" s="142" customFormat="1" x14ac:dyDescent="0.25">
      <c r="A28" s="140">
        <v>62</v>
      </c>
      <c r="B28" s="140" t="s">
        <v>5241</v>
      </c>
      <c r="C28" s="127" t="s">
        <v>5283</v>
      </c>
      <c r="D28" s="97">
        <v>15273</v>
      </c>
      <c r="E28" s="141">
        <v>10.100000000000001</v>
      </c>
      <c r="F28" s="97" t="s">
        <v>5183</v>
      </c>
      <c r="G28" s="149" t="s">
        <v>5242</v>
      </c>
      <c r="H28" s="97">
        <v>4</v>
      </c>
      <c r="I28" s="97">
        <v>168</v>
      </c>
      <c r="J28" s="97">
        <v>100</v>
      </c>
      <c r="K28" s="97">
        <v>160</v>
      </c>
      <c r="L28" s="97">
        <v>100</v>
      </c>
    </row>
    <row r="29" spans="1:12" x14ac:dyDescent="0.2">
      <c r="E29" s="147"/>
      <c r="K29" s="147"/>
      <c r="L29" s="137"/>
    </row>
    <row r="30" spans="1:12" x14ac:dyDescent="0.2">
      <c r="L30" s="13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6"/>
  <sheetViews>
    <sheetView workbookViewId="0">
      <selection activeCell="D30" sqref="D30"/>
    </sheetView>
  </sheetViews>
  <sheetFormatPr defaultRowHeight="15" x14ac:dyDescent="0.25"/>
  <cols>
    <col min="4" max="4" width="71.85546875" customWidth="1"/>
  </cols>
  <sheetData>
    <row r="1" spans="1:5" x14ac:dyDescent="0.25">
      <c r="A1" t="s">
        <v>4363</v>
      </c>
      <c r="B1" t="s">
        <v>4362</v>
      </c>
      <c r="C1" t="s">
        <v>4361</v>
      </c>
      <c r="D1" t="s">
        <v>4360</v>
      </c>
      <c r="E1" t="s">
        <v>4359</v>
      </c>
    </row>
    <row r="2" spans="1:5" x14ac:dyDescent="0.25">
      <c r="A2" t="s">
        <v>4358</v>
      </c>
      <c r="B2" t="s">
        <v>4357</v>
      </c>
      <c r="C2" t="s">
        <v>4356</v>
      </c>
      <c r="D2" t="s">
        <v>4355</v>
      </c>
      <c r="E2" t="s">
        <v>4354</v>
      </c>
    </row>
    <row r="3" spans="1:5" x14ac:dyDescent="0.25">
      <c r="A3" t="s">
        <v>4353</v>
      </c>
      <c r="B3" t="s">
        <v>4352</v>
      </c>
      <c r="C3" t="s">
        <v>4351</v>
      </c>
      <c r="D3" t="s">
        <v>4350</v>
      </c>
      <c r="E3" t="s">
        <v>4349</v>
      </c>
    </row>
    <row r="4" spans="1:5" x14ac:dyDescent="0.25">
      <c r="A4" t="s">
        <v>4348</v>
      </c>
      <c r="B4" t="s">
        <v>4347</v>
      </c>
      <c r="C4" t="s">
        <v>4346</v>
      </c>
      <c r="D4" t="s">
        <v>4345</v>
      </c>
      <c r="E4" t="s">
        <v>4344</v>
      </c>
    </row>
    <row r="5" spans="1:5" x14ac:dyDescent="0.25">
      <c r="A5" t="s">
        <v>4343</v>
      </c>
      <c r="B5" t="s">
        <v>4342</v>
      </c>
      <c r="C5" t="s">
        <v>4341</v>
      </c>
      <c r="D5" t="s">
        <v>4340</v>
      </c>
      <c r="E5" t="s">
        <v>4339</v>
      </c>
    </row>
    <row r="6" spans="1:5" x14ac:dyDescent="0.25">
      <c r="A6" t="s">
        <v>4338</v>
      </c>
      <c r="B6" t="s">
        <v>4337</v>
      </c>
      <c r="C6" t="s">
        <v>4336</v>
      </c>
      <c r="D6" t="s">
        <v>4335</v>
      </c>
      <c r="E6" t="s">
        <v>4334</v>
      </c>
    </row>
    <row r="7" spans="1:5" x14ac:dyDescent="0.25">
      <c r="A7" t="s">
        <v>4333</v>
      </c>
      <c r="B7" t="s">
        <v>4332</v>
      </c>
      <c r="C7" t="s">
        <v>4331</v>
      </c>
      <c r="D7" t="s">
        <v>4330</v>
      </c>
      <c r="E7" t="s">
        <v>4329</v>
      </c>
    </row>
    <row r="8" spans="1:5" x14ac:dyDescent="0.25">
      <c r="A8" t="s">
        <v>4328</v>
      </c>
      <c r="B8" t="s">
        <v>4327</v>
      </c>
      <c r="C8" t="s">
        <v>4326</v>
      </c>
      <c r="D8" t="s">
        <v>4325</v>
      </c>
      <c r="E8" t="s">
        <v>4324</v>
      </c>
    </row>
    <row r="9" spans="1:5" x14ac:dyDescent="0.25">
      <c r="A9" t="s">
        <v>4323</v>
      </c>
      <c r="B9" t="s">
        <v>4322</v>
      </c>
      <c r="C9" t="s">
        <v>4321</v>
      </c>
      <c r="D9" t="s">
        <v>4320</v>
      </c>
      <c r="E9" t="s">
        <v>4319</v>
      </c>
    </row>
    <row r="10" spans="1:5" x14ac:dyDescent="0.25">
      <c r="A10" t="s">
        <v>4318</v>
      </c>
      <c r="B10" t="s">
        <v>4317</v>
      </c>
      <c r="C10" t="s">
        <v>4316</v>
      </c>
      <c r="D10" t="s">
        <v>4315</v>
      </c>
      <c r="E10" t="s">
        <v>4314</v>
      </c>
    </row>
    <row r="11" spans="1:5" x14ac:dyDescent="0.25">
      <c r="A11" t="s">
        <v>4313</v>
      </c>
      <c r="B11" t="s">
        <v>4312</v>
      </c>
      <c r="C11" t="s">
        <v>4311</v>
      </c>
      <c r="D11" t="s">
        <v>4310</v>
      </c>
      <c r="E11" t="s">
        <v>4309</v>
      </c>
    </row>
    <row r="12" spans="1:5" x14ac:dyDescent="0.25">
      <c r="A12" t="s">
        <v>4308</v>
      </c>
      <c r="B12" t="s">
        <v>4307</v>
      </c>
      <c r="C12" t="s">
        <v>4306</v>
      </c>
      <c r="D12" t="s">
        <v>4305</v>
      </c>
      <c r="E12" t="s">
        <v>4304</v>
      </c>
    </row>
    <row r="13" spans="1:5" x14ac:dyDescent="0.25">
      <c r="A13" t="s">
        <v>4303</v>
      </c>
      <c r="B13" t="s">
        <v>4302</v>
      </c>
      <c r="C13" t="s">
        <v>4301</v>
      </c>
      <c r="D13" t="s">
        <v>4300</v>
      </c>
      <c r="E13" t="s">
        <v>4299</v>
      </c>
    </row>
    <row r="14" spans="1:5" x14ac:dyDescent="0.25">
      <c r="A14" t="s">
        <v>4298</v>
      </c>
      <c r="B14" t="s">
        <v>4297</v>
      </c>
      <c r="C14" t="s">
        <v>4296</v>
      </c>
      <c r="D14" t="s">
        <v>4295</v>
      </c>
      <c r="E14" t="s">
        <v>4294</v>
      </c>
    </row>
    <row r="15" spans="1:5" x14ac:dyDescent="0.25">
      <c r="A15" t="s">
        <v>4293</v>
      </c>
      <c r="B15" t="s">
        <v>4292</v>
      </c>
      <c r="C15" t="s">
        <v>4291</v>
      </c>
      <c r="D15" t="s">
        <v>4290</v>
      </c>
      <c r="E15" t="s">
        <v>4289</v>
      </c>
    </row>
    <row r="16" spans="1:5" x14ac:dyDescent="0.25">
      <c r="A16" t="s">
        <v>4288</v>
      </c>
      <c r="B16" t="s">
        <v>4287</v>
      </c>
      <c r="C16" t="s">
        <v>4286</v>
      </c>
      <c r="D16" t="s">
        <v>4285</v>
      </c>
      <c r="E16" t="s">
        <v>4284</v>
      </c>
    </row>
    <row r="17" spans="1:5" x14ac:dyDescent="0.25">
      <c r="A17" t="s">
        <v>4283</v>
      </c>
      <c r="B17" t="s">
        <v>4282</v>
      </c>
      <c r="C17" t="s">
        <v>4281</v>
      </c>
      <c r="D17" t="s">
        <v>4280</v>
      </c>
      <c r="E17" t="s">
        <v>4279</v>
      </c>
    </row>
    <row r="18" spans="1:5" x14ac:dyDescent="0.25">
      <c r="A18" t="s">
        <v>4278</v>
      </c>
      <c r="B18" t="s">
        <v>4277</v>
      </c>
      <c r="C18" t="s">
        <v>4276</v>
      </c>
      <c r="D18" t="s">
        <v>4275</v>
      </c>
      <c r="E18" t="s">
        <v>4274</v>
      </c>
    </row>
    <row r="19" spans="1:5" x14ac:dyDescent="0.25">
      <c r="A19" t="s">
        <v>4273</v>
      </c>
      <c r="B19" t="s">
        <v>4272</v>
      </c>
      <c r="C19" t="s">
        <v>4271</v>
      </c>
      <c r="D19" t="s">
        <v>4270</v>
      </c>
      <c r="E19" t="s">
        <v>4269</v>
      </c>
    </row>
    <row r="20" spans="1:5" x14ac:dyDescent="0.25">
      <c r="A20" t="s">
        <v>4268</v>
      </c>
      <c r="B20" t="s">
        <v>4267</v>
      </c>
      <c r="C20" t="s">
        <v>4266</v>
      </c>
      <c r="D20" t="s">
        <v>4265</v>
      </c>
      <c r="E20" t="s">
        <v>4264</v>
      </c>
    </row>
    <row r="21" spans="1:5" x14ac:dyDescent="0.25">
      <c r="A21" t="s">
        <v>4263</v>
      </c>
      <c r="B21" t="s">
        <v>4262</v>
      </c>
      <c r="C21" t="s">
        <v>4261</v>
      </c>
      <c r="D21" t="s">
        <v>4260</v>
      </c>
      <c r="E21" t="s">
        <v>4259</v>
      </c>
    </row>
    <row r="22" spans="1:5" x14ac:dyDescent="0.25">
      <c r="A22" t="s">
        <v>4258</v>
      </c>
      <c r="B22" t="s">
        <v>4257</v>
      </c>
      <c r="C22" t="s">
        <v>4256</v>
      </c>
      <c r="D22" t="s">
        <v>4255</v>
      </c>
      <c r="E22" t="s">
        <v>4254</v>
      </c>
    </row>
    <row r="23" spans="1:5" x14ac:dyDescent="0.25">
      <c r="A23" t="s">
        <v>4253</v>
      </c>
      <c r="B23" t="s">
        <v>4252</v>
      </c>
      <c r="C23" t="s">
        <v>4251</v>
      </c>
      <c r="D23" t="s">
        <v>4250</v>
      </c>
      <c r="E23" t="s">
        <v>4249</v>
      </c>
    </row>
    <row r="25" spans="1:5" x14ac:dyDescent="0.25">
      <c r="A25" t="s">
        <v>5259</v>
      </c>
    </row>
    <row r="26" spans="1:5" x14ac:dyDescent="0.25">
      <c r="A26" t="s">
        <v>5260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E8147-C6CC-41EF-B6FA-5A0B018E87F1}">
  <dimension ref="A1:I41"/>
  <sheetViews>
    <sheetView workbookViewId="0">
      <selection activeCell="R16" sqref="R16"/>
    </sheetView>
  </sheetViews>
  <sheetFormatPr defaultRowHeight="15" x14ac:dyDescent="0.25"/>
  <cols>
    <col min="2" max="2" width="35.85546875" style="155" customWidth="1"/>
  </cols>
  <sheetData>
    <row r="1" spans="1:9" x14ac:dyDescent="0.25">
      <c r="A1" s="153" t="s">
        <v>0</v>
      </c>
      <c r="B1" s="154" t="s">
        <v>1</v>
      </c>
      <c r="C1" s="153" t="s">
        <v>2</v>
      </c>
      <c r="D1" s="153" t="s">
        <v>3</v>
      </c>
      <c r="E1" s="153" t="s">
        <v>4</v>
      </c>
      <c r="F1" s="153" t="s">
        <v>5</v>
      </c>
      <c r="G1" s="153" t="s">
        <v>6</v>
      </c>
      <c r="H1" s="153" t="s">
        <v>7</v>
      </c>
      <c r="I1" s="153"/>
    </row>
    <row r="2" spans="1:9" x14ac:dyDescent="0.25">
      <c r="A2" s="153" t="s">
        <v>8</v>
      </c>
      <c r="B2" s="154" t="s">
        <v>9</v>
      </c>
      <c r="C2" s="153">
        <v>4</v>
      </c>
      <c r="D2" s="153">
        <v>180</v>
      </c>
      <c r="E2" s="153">
        <v>1.35</v>
      </c>
      <c r="F2" s="153">
        <v>1E-3</v>
      </c>
      <c r="G2" s="153" t="s">
        <v>10</v>
      </c>
      <c r="H2" s="153" t="s">
        <v>11</v>
      </c>
      <c r="I2" s="153"/>
    </row>
    <row r="3" spans="1:9" x14ac:dyDescent="0.25">
      <c r="A3" s="153" t="s">
        <v>12</v>
      </c>
      <c r="B3" s="154" t="s">
        <v>13</v>
      </c>
      <c r="C3" s="153">
        <v>4</v>
      </c>
      <c r="D3" s="153">
        <v>145</v>
      </c>
      <c r="E3" s="153">
        <v>1.44</v>
      </c>
      <c r="F3" s="153">
        <v>1E-3</v>
      </c>
      <c r="G3" s="153" t="s">
        <v>14</v>
      </c>
      <c r="H3" s="153" t="s">
        <v>15</v>
      </c>
      <c r="I3" s="153"/>
    </row>
    <row r="4" spans="1:9" x14ac:dyDescent="0.25">
      <c r="A4" s="153" t="s">
        <v>28</v>
      </c>
      <c r="B4" s="154" t="s">
        <v>29</v>
      </c>
      <c r="C4" s="153">
        <v>4</v>
      </c>
      <c r="D4" s="153">
        <v>187</v>
      </c>
      <c r="E4" s="153">
        <v>1.33</v>
      </c>
      <c r="F4" s="153">
        <v>1E-3</v>
      </c>
      <c r="G4" s="153" t="s">
        <v>26</v>
      </c>
      <c r="H4" s="153" t="s">
        <v>27</v>
      </c>
      <c r="I4" s="153"/>
    </row>
    <row r="5" spans="1:9" x14ac:dyDescent="0.25">
      <c r="A5" s="153" t="s">
        <v>16</v>
      </c>
      <c r="B5" s="154" t="s">
        <v>17</v>
      </c>
      <c r="C5" s="153">
        <v>4</v>
      </c>
      <c r="D5" s="153">
        <v>129</v>
      </c>
      <c r="E5" s="153">
        <v>1.49</v>
      </c>
      <c r="F5" s="153">
        <v>1E-3</v>
      </c>
      <c r="G5" s="153" t="s">
        <v>18</v>
      </c>
      <c r="H5" s="153" t="s">
        <v>19</v>
      </c>
      <c r="I5" s="153"/>
    </row>
    <row r="6" spans="1:9" x14ac:dyDescent="0.25">
      <c r="A6" s="153" t="s">
        <v>20</v>
      </c>
      <c r="B6" s="154" t="s">
        <v>21</v>
      </c>
      <c r="C6" s="153">
        <v>3</v>
      </c>
      <c r="D6" s="153">
        <v>60</v>
      </c>
      <c r="E6" s="153">
        <v>1.7</v>
      </c>
      <c r="F6" s="153">
        <v>1E-3</v>
      </c>
      <c r="G6" s="153" t="s">
        <v>22</v>
      </c>
      <c r="H6" s="153" t="s">
        <v>23</v>
      </c>
      <c r="I6" s="153"/>
    </row>
    <row r="7" spans="1:9" x14ac:dyDescent="0.25">
      <c r="A7" s="153" t="s">
        <v>24</v>
      </c>
      <c r="B7" s="154" t="s">
        <v>25</v>
      </c>
      <c r="C7" s="153">
        <v>4</v>
      </c>
      <c r="D7" s="153">
        <v>138</v>
      </c>
      <c r="E7" s="153">
        <v>1.46</v>
      </c>
      <c r="F7" s="153">
        <v>1E-3</v>
      </c>
      <c r="G7" s="153" t="s">
        <v>26</v>
      </c>
      <c r="H7" s="153" t="s">
        <v>27</v>
      </c>
      <c r="I7" s="153"/>
    </row>
    <row r="8" spans="1:9" x14ac:dyDescent="0.25">
      <c r="A8" s="153" t="s">
        <v>30</v>
      </c>
      <c r="B8" s="154" t="s">
        <v>31</v>
      </c>
      <c r="C8" s="153">
        <v>3</v>
      </c>
      <c r="D8" s="153">
        <v>113</v>
      </c>
      <c r="E8" s="153">
        <v>1.42</v>
      </c>
      <c r="F8" s="153">
        <v>3.5000000000000001E-3</v>
      </c>
      <c r="G8" s="153" t="s">
        <v>32</v>
      </c>
      <c r="H8" s="153" t="s">
        <v>33</v>
      </c>
      <c r="I8" s="153"/>
    </row>
    <row r="9" spans="1:9" x14ac:dyDescent="0.25">
      <c r="A9" s="153" t="s">
        <v>34</v>
      </c>
      <c r="B9" s="154" t="s">
        <v>35</v>
      </c>
      <c r="C9" s="153">
        <v>3</v>
      </c>
      <c r="D9" s="153">
        <v>149</v>
      </c>
      <c r="E9" s="153">
        <v>1.3</v>
      </c>
      <c r="F9" s="153">
        <v>6.7000000000000002E-3</v>
      </c>
      <c r="G9" s="153" t="s">
        <v>32</v>
      </c>
      <c r="H9" s="153" t="s">
        <v>33</v>
      </c>
      <c r="I9" s="153"/>
    </row>
    <row r="10" spans="1:9" ht="15.75" thickBot="1" x14ac:dyDescent="0.3">
      <c r="A10" s="153" t="s">
        <v>36</v>
      </c>
      <c r="B10" s="154" t="s">
        <v>37</v>
      </c>
      <c r="C10" s="153">
        <v>3</v>
      </c>
      <c r="D10" s="153">
        <v>164</v>
      </c>
      <c r="E10" s="153">
        <v>1.26</v>
      </c>
      <c r="F10" s="153">
        <v>7.9000000000000008E-3</v>
      </c>
      <c r="G10" s="153" t="s">
        <v>38</v>
      </c>
      <c r="H10" s="153" t="s">
        <v>39</v>
      </c>
      <c r="I10" s="153"/>
    </row>
    <row r="11" spans="1:9" ht="15.75" thickBot="1" x14ac:dyDescent="0.3">
      <c r="A11" s="153" t="s">
        <v>40</v>
      </c>
      <c r="B11" s="156" t="s">
        <v>41</v>
      </c>
      <c r="C11" s="153">
        <v>3</v>
      </c>
      <c r="D11" s="153">
        <v>171</v>
      </c>
      <c r="E11" s="153">
        <v>1.25</v>
      </c>
      <c r="F11" s="153">
        <v>7.9000000000000008E-3</v>
      </c>
      <c r="G11" s="153" t="s">
        <v>38</v>
      </c>
      <c r="H11" s="153" t="s">
        <v>39</v>
      </c>
      <c r="I11" s="153"/>
    </row>
    <row r="12" spans="1:9" x14ac:dyDescent="0.25">
      <c r="A12" s="153" t="s">
        <v>42</v>
      </c>
      <c r="B12" s="154" t="s">
        <v>43</v>
      </c>
      <c r="C12" s="153">
        <v>3</v>
      </c>
      <c r="D12" s="153">
        <v>167</v>
      </c>
      <c r="E12" s="153">
        <v>1.26</v>
      </c>
      <c r="F12" s="153">
        <v>7.9000000000000008E-3</v>
      </c>
      <c r="G12" s="153" t="s">
        <v>44</v>
      </c>
      <c r="H12" s="153" t="s">
        <v>45</v>
      </c>
      <c r="I12" s="153"/>
    </row>
    <row r="13" spans="1:9" x14ac:dyDescent="0.25">
      <c r="A13" s="153" t="s">
        <v>46</v>
      </c>
      <c r="B13" s="154" t="s">
        <v>47</v>
      </c>
      <c r="C13" s="153">
        <v>2</v>
      </c>
      <c r="D13" s="153">
        <v>48</v>
      </c>
      <c r="E13" s="153">
        <v>1.62</v>
      </c>
      <c r="F13" s="153">
        <v>1.1299999999999999E-2</v>
      </c>
      <c r="G13" s="153" t="s">
        <v>48</v>
      </c>
      <c r="H13" s="153" t="s">
        <v>49</v>
      </c>
      <c r="I13" s="153"/>
    </row>
    <row r="14" spans="1:9" x14ac:dyDescent="0.25">
      <c r="A14" s="153" t="s">
        <v>50</v>
      </c>
      <c r="B14" s="154" t="s">
        <v>51</v>
      </c>
      <c r="C14" s="153">
        <v>2</v>
      </c>
      <c r="D14" s="153">
        <v>54</v>
      </c>
      <c r="E14" s="153">
        <v>1.57</v>
      </c>
      <c r="F14" s="153">
        <v>1.3100000000000001E-2</v>
      </c>
      <c r="G14" s="153" t="s">
        <v>52</v>
      </c>
      <c r="H14" s="153" t="s">
        <v>53</v>
      </c>
      <c r="I14" s="153"/>
    </row>
    <row r="15" spans="1:9" x14ac:dyDescent="0.25">
      <c r="A15" s="153" t="s">
        <v>54</v>
      </c>
      <c r="B15" s="154" t="s">
        <v>55</v>
      </c>
      <c r="C15" s="153">
        <v>2</v>
      </c>
      <c r="D15" s="153">
        <v>58</v>
      </c>
      <c r="E15" s="153">
        <v>1.54</v>
      </c>
      <c r="F15" s="153">
        <v>1.3899999999999999E-2</v>
      </c>
      <c r="G15" s="153" t="s">
        <v>56</v>
      </c>
      <c r="H15" s="153" t="s">
        <v>57</v>
      </c>
      <c r="I15" s="153"/>
    </row>
    <row r="16" spans="1:9" x14ac:dyDescent="0.25">
      <c r="A16" s="153" t="s">
        <v>58</v>
      </c>
      <c r="B16" s="154" t="s">
        <v>59</v>
      </c>
      <c r="C16" s="153">
        <v>2</v>
      </c>
      <c r="D16" s="153">
        <v>64</v>
      </c>
      <c r="E16" s="153">
        <v>1.5</v>
      </c>
      <c r="F16" s="153">
        <v>1.5699999999999999E-2</v>
      </c>
      <c r="G16" s="153" t="s">
        <v>56</v>
      </c>
      <c r="H16" s="153" t="s">
        <v>57</v>
      </c>
      <c r="I16" s="153"/>
    </row>
    <row r="17" spans="1:9" x14ac:dyDescent="0.25">
      <c r="A17" s="153" t="s">
        <v>60</v>
      </c>
      <c r="B17" s="154" t="s">
        <v>61</v>
      </c>
      <c r="C17" s="153">
        <v>2</v>
      </c>
      <c r="D17" s="153">
        <v>65</v>
      </c>
      <c r="E17" s="153">
        <v>1.49</v>
      </c>
      <c r="F17" s="153">
        <v>1.5699999999999999E-2</v>
      </c>
      <c r="G17" s="153" t="s">
        <v>56</v>
      </c>
      <c r="H17" s="153" t="s">
        <v>57</v>
      </c>
      <c r="I17" s="153"/>
    </row>
    <row r="18" spans="1:9" x14ac:dyDescent="0.25">
      <c r="A18" s="153" t="s">
        <v>62</v>
      </c>
      <c r="B18" s="154" t="s">
        <v>63</v>
      </c>
      <c r="C18" s="153">
        <v>2</v>
      </c>
      <c r="D18" s="153">
        <v>72</v>
      </c>
      <c r="E18" s="153">
        <v>1.44</v>
      </c>
      <c r="F18" s="153">
        <v>1.6899999999999998E-2</v>
      </c>
      <c r="G18" s="153" t="s">
        <v>64</v>
      </c>
      <c r="H18" s="153" t="s">
        <v>65</v>
      </c>
      <c r="I18" s="153"/>
    </row>
    <row r="19" spans="1:9" x14ac:dyDescent="0.25">
      <c r="A19" s="153" t="s">
        <v>66</v>
      </c>
      <c r="B19" s="154" t="s">
        <v>67</v>
      </c>
      <c r="C19" s="153">
        <v>3</v>
      </c>
      <c r="D19" s="153">
        <v>269</v>
      </c>
      <c r="E19" s="153">
        <v>1.05</v>
      </c>
      <c r="F19" s="153">
        <v>1.6899999999999998E-2</v>
      </c>
      <c r="G19" s="153" t="s">
        <v>38</v>
      </c>
      <c r="H19" s="153" t="s">
        <v>39</v>
      </c>
      <c r="I19" s="153"/>
    </row>
    <row r="20" spans="1:9" x14ac:dyDescent="0.25">
      <c r="A20" s="153" t="s">
        <v>68</v>
      </c>
      <c r="B20" s="154" t="s">
        <v>69</v>
      </c>
      <c r="C20" s="153">
        <v>2</v>
      </c>
      <c r="D20" s="153">
        <v>83</v>
      </c>
      <c r="E20" s="153">
        <v>1.38</v>
      </c>
      <c r="F20" s="153">
        <v>2.0299999999999999E-2</v>
      </c>
      <c r="G20" s="153" t="s">
        <v>70</v>
      </c>
      <c r="H20" s="153" t="s">
        <v>71</v>
      </c>
      <c r="I20" s="153"/>
    </row>
    <row r="21" spans="1:9" x14ac:dyDescent="0.25">
      <c r="A21" s="153" t="s">
        <v>72</v>
      </c>
      <c r="B21" s="154" t="s">
        <v>73</v>
      </c>
      <c r="C21" s="153">
        <v>2</v>
      </c>
      <c r="D21" s="153">
        <v>87</v>
      </c>
      <c r="E21" s="153">
        <v>1.36</v>
      </c>
      <c r="F21" s="153">
        <v>2.1100000000000001E-2</v>
      </c>
      <c r="G21" s="153" t="s">
        <v>74</v>
      </c>
      <c r="H21" s="153" t="s">
        <v>75</v>
      </c>
      <c r="I21" s="153"/>
    </row>
    <row r="22" spans="1:9" x14ac:dyDescent="0.25">
      <c r="A22" s="153" t="s">
        <v>76</v>
      </c>
      <c r="B22" s="154" t="s">
        <v>77</v>
      </c>
      <c r="C22" s="153">
        <v>2</v>
      </c>
      <c r="D22" s="153">
        <v>91</v>
      </c>
      <c r="E22" s="153">
        <v>1.34</v>
      </c>
      <c r="F22" s="153">
        <v>2.1899999999999999E-2</v>
      </c>
      <c r="G22" s="153" t="s">
        <v>74</v>
      </c>
      <c r="H22" s="153" t="s">
        <v>75</v>
      </c>
      <c r="I22" s="153"/>
    </row>
    <row r="23" spans="1:9" x14ac:dyDescent="0.25">
      <c r="A23" s="153" t="s">
        <v>78</v>
      </c>
      <c r="B23" s="154" t="s">
        <v>79</v>
      </c>
      <c r="C23" s="153">
        <v>2</v>
      </c>
      <c r="D23" s="153">
        <v>95</v>
      </c>
      <c r="E23" s="153">
        <v>1.32</v>
      </c>
      <c r="F23" s="153">
        <v>2.2700000000000001E-2</v>
      </c>
      <c r="G23" s="153" t="s">
        <v>74</v>
      </c>
      <c r="H23" s="153" t="s">
        <v>75</v>
      </c>
      <c r="I23" s="153"/>
    </row>
    <row r="24" spans="1:9" x14ac:dyDescent="0.25">
      <c r="A24" s="153" t="s">
        <v>80</v>
      </c>
      <c r="B24" s="154" t="s">
        <v>81</v>
      </c>
      <c r="C24" s="153">
        <v>2</v>
      </c>
      <c r="D24" s="153">
        <v>102</v>
      </c>
      <c r="E24" s="153">
        <v>1.29</v>
      </c>
      <c r="F24" s="153">
        <v>2.3099999999999999E-2</v>
      </c>
      <c r="G24" s="153" t="s">
        <v>82</v>
      </c>
      <c r="H24" s="153" t="s">
        <v>83</v>
      </c>
      <c r="I24" s="153"/>
    </row>
    <row r="25" spans="1:9" x14ac:dyDescent="0.25">
      <c r="A25" s="153" t="s">
        <v>84</v>
      </c>
      <c r="B25" s="154" t="s">
        <v>85</v>
      </c>
      <c r="C25" s="153">
        <v>2</v>
      </c>
      <c r="D25" s="153">
        <v>98</v>
      </c>
      <c r="E25" s="153">
        <v>1.31</v>
      </c>
      <c r="F25" s="153">
        <v>2.3099999999999999E-2</v>
      </c>
      <c r="G25" s="153" t="s">
        <v>74</v>
      </c>
      <c r="H25" s="153" t="s">
        <v>75</v>
      </c>
      <c r="I25" s="153"/>
    </row>
    <row r="26" spans="1:9" x14ac:dyDescent="0.25">
      <c r="A26" s="153" t="s">
        <v>86</v>
      </c>
      <c r="B26" s="154" t="s">
        <v>87</v>
      </c>
      <c r="C26" s="153">
        <v>2</v>
      </c>
      <c r="D26" s="153">
        <v>99</v>
      </c>
      <c r="E26" s="153">
        <v>1.31</v>
      </c>
      <c r="F26" s="153">
        <v>2.3099999999999999E-2</v>
      </c>
      <c r="G26" s="153" t="s">
        <v>88</v>
      </c>
      <c r="H26" s="153" t="s">
        <v>89</v>
      </c>
      <c r="I26" s="153"/>
    </row>
    <row r="27" spans="1:9" x14ac:dyDescent="0.25">
      <c r="A27" s="153" t="s">
        <v>90</v>
      </c>
      <c r="B27" s="154" t="s">
        <v>91</v>
      </c>
      <c r="C27" s="153">
        <v>2</v>
      </c>
      <c r="D27" s="153">
        <v>101</v>
      </c>
      <c r="E27" s="153">
        <v>1.3</v>
      </c>
      <c r="F27" s="153">
        <v>2.3099999999999999E-2</v>
      </c>
      <c r="G27" s="153" t="s">
        <v>64</v>
      </c>
      <c r="H27" s="153" t="s">
        <v>65</v>
      </c>
      <c r="I27" s="153"/>
    </row>
    <row r="28" spans="1:9" x14ac:dyDescent="0.25">
      <c r="A28" s="153" t="s">
        <v>92</v>
      </c>
      <c r="B28" s="154" t="s">
        <v>93</v>
      </c>
      <c r="C28" s="153">
        <v>2</v>
      </c>
      <c r="D28" s="153">
        <v>101</v>
      </c>
      <c r="E28" s="153">
        <v>1.3</v>
      </c>
      <c r="F28" s="153">
        <v>2.3099999999999999E-2</v>
      </c>
      <c r="G28" s="153" t="s">
        <v>94</v>
      </c>
      <c r="H28" s="153" t="s">
        <v>95</v>
      </c>
      <c r="I28" s="153"/>
    </row>
    <row r="29" spans="1:9" x14ac:dyDescent="0.25">
      <c r="A29" s="153" t="s">
        <v>96</v>
      </c>
      <c r="B29" s="154" t="s">
        <v>97</v>
      </c>
      <c r="C29" s="153">
        <v>2</v>
      </c>
      <c r="D29" s="153">
        <v>112</v>
      </c>
      <c r="E29" s="153">
        <v>1.25</v>
      </c>
      <c r="F29" s="153">
        <v>2.41E-2</v>
      </c>
      <c r="G29" s="153" t="s">
        <v>98</v>
      </c>
      <c r="H29" s="153" t="s">
        <v>99</v>
      </c>
      <c r="I29" s="153"/>
    </row>
    <row r="30" spans="1:9" x14ac:dyDescent="0.25">
      <c r="A30" s="153" t="s">
        <v>100</v>
      </c>
      <c r="B30" s="154" t="s">
        <v>101</v>
      </c>
      <c r="C30" s="153">
        <v>2</v>
      </c>
      <c r="D30" s="153">
        <v>111</v>
      </c>
      <c r="E30" s="153">
        <v>1.26</v>
      </c>
      <c r="F30" s="153">
        <v>2.41E-2</v>
      </c>
      <c r="G30" s="153" t="s">
        <v>56</v>
      </c>
      <c r="H30" s="153" t="s">
        <v>57</v>
      </c>
      <c r="I30" s="153"/>
    </row>
    <row r="31" spans="1:9" x14ac:dyDescent="0.25">
      <c r="A31" s="153" t="s">
        <v>102</v>
      </c>
      <c r="B31" s="154" t="s">
        <v>103</v>
      </c>
      <c r="C31" s="153">
        <v>2</v>
      </c>
      <c r="D31" s="153">
        <v>112</v>
      </c>
      <c r="E31" s="153">
        <v>1.25</v>
      </c>
      <c r="F31" s="153">
        <v>2.41E-2</v>
      </c>
      <c r="G31" s="153" t="s">
        <v>74</v>
      </c>
      <c r="H31" s="153" t="s">
        <v>75</v>
      </c>
      <c r="I31" s="153"/>
    </row>
    <row r="32" spans="1:9" x14ac:dyDescent="0.25">
      <c r="A32" s="153" t="s">
        <v>104</v>
      </c>
      <c r="B32" s="154" t="s">
        <v>105</v>
      </c>
      <c r="C32" s="153">
        <v>2</v>
      </c>
      <c r="D32" s="153">
        <v>120</v>
      </c>
      <c r="E32" s="153">
        <v>1.22</v>
      </c>
      <c r="F32" s="153">
        <v>2.52E-2</v>
      </c>
      <c r="G32" s="153" t="s">
        <v>106</v>
      </c>
      <c r="H32" s="153" t="s">
        <v>107</v>
      </c>
      <c r="I32" s="153"/>
    </row>
    <row r="33" spans="1:9" x14ac:dyDescent="0.25">
      <c r="A33" s="153" t="s">
        <v>108</v>
      </c>
      <c r="B33" s="154" t="s">
        <v>109</v>
      </c>
      <c r="C33" s="153">
        <v>2</v>
      </c>
      <c r="D33" s="153">
        <v>129</v>
      </c>
      <c r="E33" s="153">
        <v>1.19</v>
      </c>
      <c r="F33" s="153">
        <v>2.8000000000000001E-2</v>
      </c>
      <c r="G33" s="153" t="s">
        <v>110</v>
      </c>
      <c r="H33" s="153" t="s">
        <v>111</v>
      </c>
      <c r="I33" s="153"/>
    </row>
    <row r="34" spans="1:9" x14ac:dyDescent="0.25">
      <c r="A34" s="153" t="s">
        <v>112</v>
      </c>
      <c r="B34" s="154" t="s">
        <v>113</v>
      </c>
      <c r="C34" s="153">
        <v>2</v>
      </c>
      <c r="D34" s="153">
        <v>130</v>
      </c>
      <c r="E34" s="153">
        <v>1.19</v>
      </c>
      <c r="F34" s="153">
        <v>2.8000000000000001E-2</v>
      </c>
      <c r="G34" s="153" t="s">
        <v>74</v>
      </c>
      <c r="H34" s="153" t="s">
        <v>75</v>
      </c>
      <c r="I34" s="153"/>
    </row>
    <row r="35" spans="1:9" x14ac:dyDescent="0.25">
      <c r="A35" s="153" t="s">
        <v>114</v>
      </c>
      <c r="B35" s="154" t="s">
        <v>115</v>
      </c>
      <c r="C35" s="153">
        <v>2</v>
      </c>
      <c r="D35" s="153">
        <v>146</v>
      </c>
      <c r="E35" s="153">
        <v>1.1399999999999999</v>
      </c>
      <c r="F35" s="153">
        <v>3.3399999999999999E-2</v>
      </c>
      <c r="G35" s="153" t="s">
        <v>56</v>
      </c>
      <c r="H35" s="153" t="s">
        <v>57</v>
      </c>
      <c r="I35" s="153"/>
    </row>
    <row r="36" spans="1:9" x14ac:dyDescent="0.25">
      <c r="A36" s="153" t="s">
        <v>116</v>
      </c>
      <c r="B36" s="154" t="s">
        <v>117</v>
      </c>
      <c r="C36" s="153">
        <v>2</v>
      </c>
      <c r="D36" s="153">
        <v>146</v>
      </c>
      <c r="E36" s="153">
        <v>1.1399999999999999</v>
      </c>
      <c r="F36" s="153">
        <v>3.3399999999999999E-2</v>
      </c>
      <c r="G36" s="153" t="s">
        <v>110</v>
      </c>
      <c r="H36" s="153" t="s">
        <v>111</v>
      </c>
      <c r="I36" s="153"/>
    </row>
    <row r="37" spans="1:9" x14ac:dyDescent="0.25">
      <c r="A37" s="153" t="s">
        <v>118</v>
      </c>
      <c r="B37" s="154" t="s">
        <v>119</v>
      </c>
      <c r="C37" s="153">
        <v>2</v>
      </c>
      <c r="D37" s="153">
        <v>158</v>
      </c>
      <c r="E37" s="153">
        <v>1.1000000000000001</v>
      </c>
      <c r="F37" s="153">
        <v>3.6600000000000001E-2</v>
      </c>
      <c r="G37" s="153" t="s">
        <v>48</v>
      </c>
      <c r="H37" s="153" t="s">
        <v>49</v>
      </c>
      <c r="I37" s="153"/>
    </row>
    <row r="38" spans="1:9" x14ac:dyDescent="0.25">
      <c r="A38" s="153" t="s">
        <v>120</v>
      </c>
      <c r="B38" s="154" t="s">
        <v>121</v>
      </c>
      <c r="C38" s="153">
        <v>2</v>
      </c>
      <c r="D38" s="153">
        <v>165</v>
      </c>
      <c r="E38" s="153">
        <v>1.08</v>
      </c>
      <c r="F38" s="153">
        <v>3.8199999999999998E-2</v>
      </c>
      <c r="G38" s="153" t="s">
        <v>122</v>
      </c>
      <c r="H38" s="153" t="s">
        <v>123</v>
      </c>
      <c r="I38" s="153"/>
    </row>
    <row r="39" spans="1:9" x14ac:dyDescent="0.25">
      <c r="A39" s="153" t="s">
        <v>124</v>
      </c>
      <c r="B39" s="154" t="s">
        <v>125</v>
      </c>
      <c r="C39" s="153">
        <v>2</v>
      </c>
      <c r="D39" s="153">
        <v>164</v>
      </c>
      <c r="E39" s="153">
        <v>1.0900000000000001</v>
      </c>
      <c r="F39" s="153">
        <v>3.8199999999999998E-2</v>
      </c>
      <c r="G39" s="153" t="s">
        <v>48</v>
      </c>
      <c r="H39" s="153" t="s">
        <v>49</v>
      </c>
      <c r="I39" s="153"/>
    </row>
    <row r="40" spans="1:9" x14ac:dyDescent="0.25">
      <c r="A40" s="153" t="s">
        <v>126</v>
      </c>
      <c r="B40" s="154" t="s">
        <v>127</v>
      </c>
      <c r="C40" s="153">
        <v>2</v>
      </c>
      <c r="D40" s="153">
        <v>168</v>
      </c>
      <c r="E40" s="153">
        <v>1.08</v>
      </c>
      <c r="F40" s="153">
        <v>3.8199999999999998E-2</v>
      </c>
      <c r="G40" s="153" t="s">
        <v>128</v>
      </c>
      <c r="H40" s="153" t="s">
        <v>129</v>
      </c>
      <c r="I40" s="153"/>
    </row>
    <row r="41" spans="1:9" x14ac:dyDescent="0.25">
      <c r="A41" s="153" t="s">
        <v>130</v>
      </c>
      <c r="B41" s="154" t="s">
        <v>131</v>
      </c>
      <c r="C41" s="153">
        <v>2</v>
      </c>
      <c r="D41" s="153">
        <v>174</v>
      </c>
      <c r="E41" s="153">
        <v>1.06</v>
      </c>
      <c r="F41" s="153">
        <v>3.95E-2</v>
      </c>
      <c r="G41" s="153" t="s">
        <v>132</v>
      </c>
      <c r="H41" s="153" t="s">
        <v>133</v>
      </c>
      <c r="I41" s="15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44"/>
  <sheetViews>
    <sheetView workbookViewId="0">
      <selection activeCell="B1" sqref="B1:B1048576"/>
    </sheetView>
  </sheetViews>
  <sheetFormatPr defaultRowHeight="15" x14ac:dyDescent="0.25"/>
  <cols>
    <col min="2" max="2" width="59.28515625" style="122" customWidth="1"/>
    <col min="22" max="22" width="59.28515625" customWidth="1"/>
  </cols>
  <sheetData>
    <row r="1" spans="1:28" x14ac:dyDescent="0.25">
      <c r="A1" t="s">
        <v>0</v>
      </c>
      <c r="B1" s="122" t="s">
        <v>1</v>
      </c>
      <c r="C1" t="s">
        <v>2</v>
      </c>
      <c r="D1" t="s">
        <v>3</v>
      </c>
      <c r="E1" t="s">
        <v>4</v>
      </c>
      <c r="F1" t="s">
        <v>5</v>
      </c>
      <c r="G1" t="s">
        <v>6</v>
      </c>
      <c r="H1" t="s">
        <v>7</v>
      </c>
      <c r="U1" t="s">
        <v>0</v>
      </c>
      <c r="V1" t="s">
        <v>1</v>
      </c>
      <c r="W1" t="s">
        <v>2</v>
      </c>
      <c r="X1" t="s">
        <v>3</v>
      </c>
      <c r="Y1" t="s">
        <v>4</v>
      </c>
      <c r="Z1" t="s">
        <v>5</v>
      </c>
      <c r="AA1" t="s">
        <v>6</v>
      </c>
      <c r="AB1" t="s">
        <v>7</v>
      </c>
    </row>
    <row r="2" spans="1:28" x14ac:dyDescent="0.25">
      <c r="A2" t="s">
        <v>4505</v>
      </c>
      <c r="B2" s="122" t="s">
        <v>4504</v>
      </c>
      <c r="C2">
        <v>5</v>
      </c>
      <c r="D2">
        <v>225</v>
      </c>
      <c r="E2">
        <v>1.35</v>
      </c>
      <c r="F2">
        <v>2.7000000000000001E-3</v>
      </c>
      <c r="G2" t="s">
        <v>4503</v>
      </c>
      <c r="H2" t="s">
        <v>4502</v>
      </c>
      <c r="U2" t="s">
        <v>4485</v>
      </c>
      <c r="V2" t="s">
        <v>4484</v>
      </c>
      <c r="W2">
        <v>2</v>
      </c>
      <c r="X2">
        <v>31</v>
      </c>
      <c r="Y2">
        <v>1.81</v>
      </c>
      <c r="Z2">
        <v>2.1000000000000001E-2</v>
      </c>
      <c r="AA2" t="s">
        <v>132</v>
      </c>
      <c r="AB2" t="s">
        <v>133</v>
      </c>
    </row>
    <row r="3" spans="1:28" x14ac:dyDescent="0.25">
      <c r="A3" t="s">
        <v>4383</v>
      </c>
      <c r="B3" s="122" t="s">
        <v>4382</v>
      </c>
      <c r="C3">
        <v>17</v>
      </c>
      <c r="D3">
        <v>6616</v>
      </c>
      <c r="E3">
        <v>0.41</v>
      </c>
      <c r="F3">
        <v>3.3999999999999998E-3</v>
      </c>
      <c r="G3" t="s">
        <v>4381</v>
      </c>
      <c r="H3" t="s">
        <v>4380</v>
      </c>
      <c r="U3" t="s">
        <v>4479</v>
      </c>
      <c r="V3" t="s">
        <v>4478</v>
      </c>
      <c r="W3">
        <v>2</v>
      </c>
      <c r="X3">
        <v>33</v>
      </c>
      <c r="Y3">
        <v>1.78</v>
      </c>
      <c r="Z3">
        <v>2.1000000000000001E-2</v>
      </c>
      <c r="AA3" t="s">
        <v>74</v>
      </c>
      <c r="AB3" t="s">
        <v>75</v>
      </c>
    </row>
    <row r="4" spans="1:28" x14ac:dyDescent="0.25">
      <c r="A4" t="s">
        <v>4469</v>
      </c>
      <c r="B4" s="122" t="s">
        <v>4468</v>
      </c>
      <c r="C4">
        <v>7</v>
      </c>
      <c r="D4">
        <v>867</v>
      </c>
      <c r="E4">
        <v>0.91</v>
      </c>
      <c r="F4">
        <v>5.1999999999999998E-3</v>
      </c>
      <c r="G4" t="s">
        <v>4467</v>
      </c>
      <c r="H4" t="s">
        <v>4466</v>
      </c>
      <c r="U4" t="s">
        <v>4465</v>
      </c>
      <c r="V4" t="s">
        <v>4464</v>
      </c>
      <c r="W4">
        <v>2</v>
      </c>
      <c r="X4">
        <v>38</v>
      </c>
      <c r="Y4">
        <v>1.72</v>
      </c>
      <c r="Z4">
        <v>2.47E-2</v>
      </c>
      <c r="AA4" t="s">
        <v>4463</v>
      </c>
      <c r="AB4" t="s">
        <v>4462</v>
      </c>
    </row>
    <row r="5" spans="1:28" x14ac:dyDescent="0.25">
      <c r="A5" t="s">
        <v>4419</v>
      </c>
      <c r="B5" s="122" t="s">
        <v>4418</v>
      </c>
      <c r="C5">
        <v>11</v>
      </c>
      <c r="D5">
        <v>2899</v>
      </c>
      <c r="E5">
        <v>0.57999999999999996</v>
      </c>
      <c r="F5">
        <v>7.1999999999999998E-3</v>
      </c>
      <c r="G5" t="s">
        <v>4417</v>
      </c>
      <c r="H5" t="s">
        <v>4416</v>
      </c>
      <c r="U5" t="s">
        <v>4461</v>
      </c>
      <c r="V5" t="s">
        <v>4460</v>
      </c>
      <c r="W5">
        <v>2</v>
      </c>
      <c r="X5">
        <v>41</v>
      </c>
      <c r="Y5">
        <v>1.69</v>
      </c>
      <c r="Z5">
        <v>2.7300000000000001E-2</v>
      </c>
      <c r="AA5" t="s">
        <v>211</v>
      </c>
      <c r="AB5" t="s">
        <v>210</v>
      </c>
    </row>
    <row r="6" spans="1:28" x14ac:dyDescent="0.25">
      <c r="A6" t="s">
        <v>4445</v>
      </c>
      <c r="B6" s="122" t="s">
        <v>4444</v>
      </c>
      <c r="C6">
        <v>9</v>
      </c>
      <c r="D6">
        <v>1782</v>
      </c>
      <c r="E6">
        <v>0.7</v>
      </c>
      <c r="F6">
        <v>7.1999999999999998E-3</v>
      </c>
      <c r="G6" t="s">
        <v>4443</v>
      </c>
      <c r="H6" t="s">
        <v>4442</v>
      </c>
      <c r="U6" t="s">
        <v>4441</v>
      </c>
      <c r="V6" t="s">
        <v>4440</v>
      </c>
      <c r="W6">
        <v>2</v>
      </c>
      <c r="X6">
        <v>53</v>
      </c>
      <c r="Y6">
        <v>1.58</v>
      </c>
      <c r="Z6">
        <v>3.5099999999999999E-2</v>
      </c>
      <c r="AA6" t="s">
        <v>132</v>
      </c>
      <c r="AB6" t="s">
        <v>133</v>
      </c>
    </row>
    <row r="7" spans="1:28" x14ac:dyDescent="0.25">
      <c r="A7" t="s">
        <v>4367</v>
      </c>
      <c r="B7" s="122" t="s">
        <v>4366</v>
      </c>
      <c r="C7">
        <v>21</v>
      </c>
      <c r="D7">
        <v>12459</v>
      </c>
      <c r="E7">
        <v>0.23</v>
      </c>
      <c r="F7">
        <v>9.2999999999999992E-3</v>
      </c>
      <c r="G7" t="s">
        <v>4365</v>
      </c>
      <c r="H7" t="s">
        <v>4364</v>
      </c>
      <c r="U7" t="s">
        <v>4513</v>
      </c>
      <c r="V7" t="s">
        <v>4512</v>
      </c>
      <c r="W7">
        <v>3</v>
      </c>
      <c r="X7">
        <v>81</v>
      </c>
      <c r="Y7">
        <v>1.57</v>
      </c>
      <c r="Z7">
        <v>0.01</v>
      </c>
      <c r="AA7" t="s">
        <v>4491</v>
      </c>
      <c r="AB7" t="s">
        <v>4490</v>
      </c>
    </row>
    <row r="8" spans="1:28" x14ac:dyDescent="0.25">
      <c r="A8" t="s">
        <v>4513</v>
      </c>
      <c r="B8" s="122" t="s">
        <v>4512</v>
      </c>
      <c r="C8">
        <v>3</v>
      </c>
      <c r="D8">
        <v>81</v>
      </c>
      <c r="E8">
        <v>1.57</v>
      </c>
      <c r="F8">
        <v>0.01</v>
      </c>
      <c r="G8" t="s">
        <v>4491</v>
      </c>
      <c r="H8" t="s">
        <v>4490</v>
      </c>
      <c r="U8" t="s">
        <v>4511</v>
      </c>
      <c r="V8" t="s">
        <v>4510</v>
      </c>
      <c r="W8">
        <v>3</v>
      </c>
      <c r="X8">
        <v>90</v>
      </c>
      <c r="Y8">
        <v>1.52</v>
      </c>
      <c r="Z8">
        <v>1.18E-2</v>
      </c>
      <c r="AA8" t="s">
        <v>4509</v>
      </c>
      <c r="AB8" t="s">
        <v>4508</v>
      </c>
    </row>
    <row r="9" spans="1:28" x14ac:dyDescent="0.25">
      <c r="A9" t="s">
        <v>4477</v>
      </c>
      <c r="B9" s="122" t="s">
        <v>4476</v>
      </c>
      <c r="C9">
        <v>5</v>
      </c>
      <c r="D9">
        <v>505</v>
      </c>
      <c r="E9">
        <v>1</v>
      </c>
      <c r="F9">
        <v>1.18E-2</v>
      </c>
      <c r="G9" t="s">
        <v>4475</v>
      </c>
      <c r="H9" t="s">
        <v>4474</v>
      </c>
      <c r="U9" t="s">
        <v>4429</v>
      </c>
      <c r="V9" t="s">
        <v>4428</v>
      </c>
      <c r="W9">
        <v>2</v>
      </c>
      <c r="X9">
        <v>61</v>
      </c>
      <c r="Y9">
        <v>1.52</v>
      </c>
      <c r="Z9">
        <v>4.1599999999999998E-2</v>
      </c>
      <c r="AA9" t="s">
        <v>766</v>
      </c>
      <c r="AB9" t="s">
        <v>765</v>
      </c>
    </row>
    <row r="10" spans="1:28" x14ac:dyDescent="0.25">
      <c r="A10" t="s">
        <v>4501</v>
      </c>
      <c r="B10" s="122" t="s">
        <v>4500</v>
      </c>
      <c r="C10">
        <v>4</v>
      </c>
      <c r="D10">
        <v>248</v>
      </c>
      <c r="E10">
        <v>1.21</v>
      </c>
      <c r="F10">
        <v>1.18E-2</v>
      </c>
      <c r="G10" t="s">
        <v>4499</v>
      </c>
      <c r="H10" t="s">
        <v>4498</v>
      </c>
      <c r="U10" t="s">
        <v>4407</v>
      </c>
      <c r="V10" t="s">
        <v>4406</v>
      </c>
      <c r="W10">
        <v>2</v>
      </c>
      <c r="X10">
        <v>67</v>
      </c>
      <c r="Y10">
        <v>1.48</v>
      </c>
      <c r="Z10">
        <v>4.6600000000000003E-2</v>
      </c>
      <c r="AA10" t="s">
        <v>384</v>
      </c>
      <c r="AB10" t="s">
        <v>383</v>
      </c>
    </row>
    <row r="11" spans="1:28" x14ac:dyDescent="0.25">
      <c r="A11" t="s">
        <v>4511</v>
      </c>
      <c r="B11" s="122" t="s">
        <v>4510</v>
      </c>
      <c r="C11">
        <v>3</v>
      </c>
      <c r="D11">
        <v>90</v>
      </c>
      <c r="E11">
        <v>1.52</v>
      </c>
      <c r="F11">
        <v>1.18E-2</v>
      </c>
      <c r="G11" t="s">
        <v>4509</v>
      </c>
      <c r="H11" t="s">
        <v>4508</v>
      </c>
      <c r="U11" t="s">
        <v>4385</v>
      </c>
      <c r="V11" t="s">
        <v>4384</v>
      </c>
      <c r="W11">
        <v>2</v>
      </c>
      <c r="X11">
        <v>73</v>
      </c>
      <c r="Y11">
        <v>1.44</v>
      </c>
      <c r="Z11">
        <v>4.9599999999999998E-2</v>
      </c>
      <c r="AA11" t="s">
        <v>486</v>
      </c>
      <c r="AB11" t="s">
        <v>485</v>
      </c>
    </row>
    <row r="12" spans="1:28" x14ac:dyDescent="0.25">
      <c r="A12" t="s">
        <v>4507</v>
      </c>
      <c r="B12" s="122" t="s">
        <v>4506</v>
      </c>
      <c r="C12">
        <v>3</v>
      </c>
      <c r="D12">
        <v>115</v>
      </c>
      <c r="E12">
        <v>1.42</v>
      </c>
      <c r="F12">
        <v>1.8200000000000001E-2</v>
      </c>
      <c r="G12" t="s">
        <v>4491</v>
      </c>
      <c r="H12" t="s">
        <v>4490</v>
      </c>
      <c r="U12" t="s">
        <v>4507</v>
      </c>
      <c r="V12" t="s">
        <v>4506</v>
      </c>
      <c r="W12">
        <v>3</v>
      </c>
      <c r="X12">
        <v>115</v>
      </c>
      <c r="Y12">
        <v>1.42</v>
      </c>
      <c r="Z12">
        <v>1.8200000000000001E-2</v>
      </c>
      <c r="AA12" t="s">
        <v>4491</v>
      </c>
      <c r="AB12" t="s">
        <v>4490</v>
      </c>
    </row>
    <row r="13" spans="1:28" x14ac:dyDescent="0.25">
      <c r="A13" t="s">
        <v>4489</v>
      </c>
      <c r="B13" s="122" t="s">
        <v>4488</v>
      </c>
      <c r="C13">
        <v>4</v>
      </c>
      <c r="D13">
        <v>321</v>
      </c>
      <c r="E13">
        <v>1.1000000000000001</v>
      </c>
      <c r="F13">
        <v>1.83E-2</v>
      </c>
      <c r="G13" t="s">
        <v>4487</v>
      </c>
      <c r="H13" t="s">
        <v>4486</v>
      </c>
      <c r="U13" t="s">
        <v>4493</v>
      </c>
      <c r="V13" t="s">
        <v>4492</v>
      </c>
      <c r="W13">
        <v>3</v>
      </c>
      <c r="X13">
        <v>122</v>
      </c>
      <c r="Y13">
        <v>1.39</v>
      </c>
      <c r="Z13">
        <v>1.83E-2</v>
      </c>
      <c r="AA13" t="s">
        <v>4491</v>
      </c>
      <c r="AB13" t="s">
        <v>4490</v>
      </c>
    </row>
    <row r="14" spans="1:28" x14ac:dyDescent="0.25">
      <c r="A14" t="s">
        <v>4483</v>
      </c>
      <c r="B14" s="122" t="s">
        <v>4482</v>
      </c>
      <c r="C14">
        <v>4</v>
      </c>
      <c r="D14">
        <v>344</v>
      </c>
      <c r="E14">
        <v>1.07</v>
      </c>
      <c r="F14">
        <v>1.83E-2</v>
      </c>
      <c r="G14" t="s">
        <v>4481</v>
      </c>
      <c r="H14" t="s">
        <v>4480</v>
      </c>
      <c r="U14" t="s">
        <v>4505</v>
      </c>
      <c r="V14" t="s">
        <v>4504</v>
      </c>
      <c r="W14">
        <v>5</v>
      </c>
      <c r="X14">
        <v>225</v>
      </c>
      <c r="Y14">
        <v>1.35</v>
      </c>
      <c r="Z14">
        <v>2.7000000000000001E-3</v>
      </c>
      <c r="AA14" t="s">
        <v>4503</v>
      </c>
      <c r="AB14" t="s">
        <v>4502</v>
      </c>
    </row>
    <row r="15" spans="1:28" x14ac:dyDescent="0.25">
      <c r="A15" t="s">
        <v>4375</v>
      </c>
      <c r="B15" s="122" t="s">
        <v>4374</v>
      </c>
      <c r="C15">
        <v>14</v>
      </c>
      <c r="D15">
        <v>5888</v>
      </c>
      <c r="E15">
        <v>0.38</v>
      </c>
      <c r="F15">
        <v>1.83E-2</v>
      </c>
      <c r="G15" t="s">
        <v>4373</v>
      </c>
      <c r="H15" t="s">
        <v>4372</v>
      </c>
      <c r="U15" t="s">
        <v>4497</v>
      </c>
      <c r="V15" t="s">
        <v>4496</v>
      </c>
      <c r="W15">
        <v>3</v>
      </c>
      <c r="X15">
        <v>133</v>
      </c>
      <c r="Y15">
        <v>1.35</v>
      </c>
      <c r="Z15">
        <v>1.83E-2</v>
      </c>
      <c r="AA15" t="s">
        <v>4495</v>
      </c>
      <c r="AB15" t="s">
        <v>4494</v>
      </c>
    </row>
    <row r="16" spans="1:28" x14ac:dyDescent="0.25">
      <c r="A16" t="s">
        <v>4453</v>
      </c>
      <c r="B16" s="122" t="s">
        <v>4452</v>
      </c>
      <c r="C16">
        <v>6</v>
      </c>
      <c r="D16">
        <v>926</v>
      </c>
      <c r="E16">
        <v>0.81</v>
      </c>
      <c r="F16">
        <v>1.83E-2</v>
      </c>
      <c r="G16" t="s">
        <v>4451</v>
      </c>
      <c r="H16" t="s">
        <v>4450</v>
      </c>
      <c r="U16" t="s">
        <v>4473</v>
      </c>
      <c r="V16" t="s">
        <v>4472</v>
      </c>
      <c r="W16">
        <v>3</v>
      </c>
      <c r="X16">
        <v>157</v>
      </c>
      <c r="Y16">
        <v>1.28</v>
      </c>
      <c r="Z16">
        <v>2.1000000000000001E-2</v>
      </c>
      <c r="AA16" t="s">
        <v>4471</v>
      </c>
      <c r="AB16" t="s">
        <v>4470</v>
      </c>
    </row>
    <row r="17" spans="1:28" x14ac:dyDescent="0.25">
      <c r="A17" t="s">
        <v>4427</v>
      </c>
      <c r="B17" s="122" t="s">
        <v>4426</v>
      </c>
      <c r="C17">
        <v>9</v>
      </c>
      <c r="D17">
        <v>2337</v>
      </c>
      <c r="E17">
        <v>0.59</v>
      </c>
      <c r="F17">
        <v>1.83E-2</v>
      </c>
      <c r="G17" t="s">
        <v>4425</v>
      </c>
      <c r="H17" t="s">
        <v>4424</v>
      </c>
      <c r="U17" t="s">
        <v>4501</v>
      </c>
      <c r="V17" t="s">
        <v>4500</v>
      </c>
      <c r="W17">
        <v>4</v>
      </c>
      <c r="X17">
        <v>248</v>
      </c>
      <c r="Y17">
        <v>1.21</v>
      </c>
      <c r="Z17">
        <v>1.18E-2</v>
      </c>
      <c r="AA17" t="s">
        <v>4499</v>
      </c>
      <c r="AB17" t="s">
        <v>4498</v>
      </c>
    </row>
    <row r="18" spans="1:28" x14ac:dyDescent="0.25">
      <c r="A18" t="s">
        <v>4497</v>
      </c>
      <c r="B18" s="122" t="s">
        <v>4496</v>
      </c>
      <c r="C18">
        <v>3</v>
      </c>
      <c r="D18">
        <v>133</v>
      </c>
      <c r="E18">
        <v>1.35</v>
      </c>
      <c r="F18">
        <v>1.83E-2</v>
      </c>
      <c r="G18" t="s">
        <v>4495</v>
      </c>
      <c r="H18" t="s">
        <v>4494</v>
      </c>
      <c r="U18" t="s">
        <v>4455</v>
      </c>
      <c r="V18" t="s">
        <v>4454</v>
      </c>
      <c r="W18">
        <v>3</v>
      </c>
      <c r="X18">
        <v>197</v>
      </c>
      <c r="Y18">
        <v>1.18</v>
      </c>
      <c r="Z18">
        <v>0.03</v>
      </c>
      <c r="AA18" t="s">
        <v>3802</v>
      </c>
      <c r="AB18" t="s">
        <v>3801</v>
      </c>
    </row>
    <row r="19" spans="1:28" x14ac:dyDescent="0.25">
      <c r="A19" t="s">
        <v>4449</v>
      </c>
      <c r="B19" s="122" t="s">
        <v>4448</v>
      </c>
      <c r="C19">
        <v>6</v>
      </c>
      <c r="D19">
        <v>992</v>
      </c>
      <c r="E19">
        <v>0.78</v>
      </c>
      <c r="F19">
        <v>1.83E-2</v>
      </c>
      <c r="G19" t="s">
        <v>4447</v>
      </c>
      <c r="H19" t="s">
        <v>4446</v>
      </c>
      <c r="U19" t="s">
        <v>4439</v>
      </c>
      <c r="V19" t="s">
        <v>4438</v>
      </c>
      <c r="W19">
        <v>3</v>
      </c>
      <c r="X19">
        <v>228</v>
      </c>
      <c r="Y19">
        <v>1.1200000000000001</v>
      </c>
      <c r="Z19">
        <v>3.6700000000000003E-2</v>
      </c>
      <c r="AA19" t="s">
        <v>4026</v>
      </c>
      <c r="AB19" t="s">
        <v>4025</v>
      </c>
    </row>
    <row r="20" spans="1:28" x14ac:dyDescent="0.25">
      <c r="A20" t="s">
        <v>4493</v>
      </c>
      <c r="B20" s="122" t="s">
        <v>4492</v>
      </c>
      <c r="C20">
        <v>3</v>
      </c>
      <c r="D20">
        <v>122</v>
      </c>
      <c r="E20">
        <v>1.39</v>
      </c>
      <c r="F20">
        <v>1.83E-2</v>
      </c>
      <c r="G20" t="s">
        <v>4491</v>
      </c>
      <c r="H20" t="s">
        <v>4490</v>
      </c>
      <c r="U20" t="s">
        <v>4489</v>
      </c>
      <c r="V20" t="s">
        <v>4488</v>
      </c>
      <c r="W20">
        <v>4</v>
      </c>
      <c r="X20">
        <v>321</v>
      </c>
      <c r="Y20">
        <v>1.1000000000000001</v>
      </c>
      <c r="Z20">
        <v>1.83E-2</v>
      </c>
      <c r="AA20" t="s">
        <v>4487</v>
      </c>
      <c r="AB20" t="s">
        <v>4486</v>
      </c>
    </row>
    <row r="21" spans="1:28" x14ac:dyDescent="0.25">
      <c r="A21" t="s">
        <v>4485</v>
      </c>
      <c r="B21" s="122" t="s">
        <v>4484</v>
      </c>
      <c r="C21">
        <v>2</v>
      </c>
      <c r="D21">
        <v>31</v>
      </c>
      <c r="E21">
        <v>1.81</v>
      </c>
      <c r="F21">
        <v>2.1000000000000001E-2</v>
      </c>
      <c r="G21" t="s">
        <v>132</v>
      </c>
      <c r="H21" t="s">
        <v>133</v>
      </c>
      <c r="U21" t="s">
        <v>4483</v>
      </c>
      <c r="V21" t="s">
        <v>4482</v>
      </c>
      <c r="W21">
        <v>4</v>
      </c>
      <c r="X21">
        <v>344</v>
      </c>
      <c r="Y21">
        <v>1.07</v>
      </c>
      <c r="Z21">
        <v>1.83E-2</v>
      </c>
      <c r="AA21" t="s">
        <v>4481</v>
      </c>
      <c r="AB21" t="s">
        <v>4480</v>
      </c>
    </row>
    <row r="22" spans="1:28" x14ac:dyDescent="0.25">
      <c r="A22" t="s">
        <v>4479</v>
      </c>
      <c r="B22" s="122" t="s">
        <v>4478</v>
      </c>
      <c r="C22">
        <v>2</v>
      </c>
      <c r="D22">
        <v>33</v>
      </c>
      <c r="E22">
        <v>1.78</v>
      </c>
      <c r="F22">
        <v>2.1000000000000001E-2</v>
      </c>
      <c r="G22" t="s">
        <v>74</v>
      </c>
      <c r="H22" t="s">
        <v>75</v>
      </c>
      <c r="U22" t="s">
        <v>4477</v>
      </c>
      <c r="V22" t="s">
        <v>4476</v>
      </c>
      <c r="W22">
        <v>5</v>
      </c>
      <c r="X22">
        <v>505</v>
      </c>
      <c r="Y22">
        <v>1</v>
      </c>
      <c r="Z22">
        <v>1.18E-2</v>
      </c>
      <c r="AA22" t="s">
        <v>4475</v>
      </c>
      <c r="AB22" t="s">
        <v>4474</v>
      </c>
    </row>
    <row r="23" spans="1:28" x14ac:dyDescent="0.25">
      <c r="A23" t="s">
        <v>4473</v>
      </c>
      <c r="B23" s="122" t="s">
        <v>4472</v>
      </c>
      <c r="C23">
        <v>3</v>
      </c>
      <c r="D23">
        <v>157</v>
      </c>
      <c r="E23">
        <v>1.28</v>
      </c>
      <c r="F23">
        <v>2.1000000000000001E-2</v>
      </c>
      <c r="G23" t="s">
        <v>4471</v>
      </c>
      <c r="H23" t="s">
        <v>4470</v>
      </c>
      <c r="U23" t="s">
        <v>4469</v>
      </c>
      <c r="V23" t="s">
        <v>4468</v>
      </c>
      <c r="W23">
        <v>7</v>
      </c>
      <c r="X23">
        <v>867</v>
      </c>
      <c r="Y23">
        <v>0.91</v>
      </c>
      <c r="Z23">
        <v>5.1999999999999998E-3</v>
      </c>
      <c r="AA23" t="s">
        <v>4467</v>
      </c>
      <c r="AB23" t="s">
        <v>4466</v>
      </c>
    </row>
    <row r="24" spans="1:28" x14ac:dyDescent="0.25">
      <c r="A24" t="s">
        <v>4459</v>
      </c>
      <c r="B24" s="122" t="s">
        <v>4458</v>
      </c>
      <c r="C24">
        <v>5</v>
      </c>
      <c r="D24">
        <v>714</v>
      </c>
      <c r="E24">
        <v>0.85</v>
      </c>
      <c r="F24">
        <v>2.1399999999999999E-2</v>
      </c>
      <c r="G24" t="s">
        <v>4457</v>
      </c>
      <c r="H24" t="s">
        <v>4456</v>
      </c>
      <c r="U24" t="s">
        <v>4437</v>
      </c>
      <c r="V24" t="s">
        <v>4436</v>
      </c>
      <c r="W24">
        <v>4</v>
      </c>
      <c r="X24">
        <v>509</v>
      </c>
      <c r="Y24">
        <v>0.9</v>
      </c>
      <c r="Z24">
        <v>3.6700000000000003E-2</v>
      </c>
      <c r="AA24" t="s">
        <v>4435</v>
      </c>
      <c r="AB24" t="s">
        <v>4434</v>
      </c>
    </row>
    <row r="25" spans="1:28" x14ac:dyDescent="0.25">
      <c r="A25" t="s">
        <v>4465</v>
      </c>
      <c r="B25" s="122" t="s">
        <v>4464</v>
      </c>
      <c r="C25">
        <v>2</v>
      </c>
      <c r="D25">
        <v>38</v>
      </c>
      <c r="E25">
        <v>1.72</v>
      </c>
      <c r="F25">
        <v>2.47E-2</v>
      </c>
      <c r="G25" t="s">
        <v>4463</v>
      </c>
      <c r="H25" t="s">
        <v>4462</v>
      </c>
      <c r="U25" t="s">
        <v>4423</v>
      </c>
      <c r="V25" t="s">
        <v>4422</v>
      </c>
      <c r="W25">
        <v>4</v>
      </c>
      <c r="X25">
        <v>547</v>
      </c>
      <c r="Y25">
        <v>0.87</v>
      </c>
      <c r="Z25">
        <v>4.48E-2</v>
      </c>
      <c r="AA25" t="s">
        <v>4421</v>
      </c>
      <c r="AB25" t="s">
        <v>4420</v>
      </c>
    </row>
    <row r="26" spans="1:28" x14ac:dyDescent="0.25">
      <c r="A26" t="s">
        <v>4411</v>
      </c>
      <c r="B26" s="122" t="s">
        <v>4410</v>
      </c>
      <c r="C26">
        <v>8</v>
      </c>
      <c r="D26">
        <v>2181</v>
      </c>
      <c r="E26">
        <v>0.56999999999999995</v>
      </c>
      <c r="F26">
        <v>2.7300000000000001E-2</v>
      </c>
      <c r="G26" t="s">
        <v>4409</v>
      </c>
      <c r="H26" t="s">
        <v>4408</v>
      </c>
      <c r="U26" t="s">
        <v>4415</v>
      </c>
      <c r="V26" t="s">
        <v>4414</v>
      </c>
      <c r="W26">
        <v>4</v>
      </c>
      <c r="X26">
        <v>548</v>
      </c>
      <c r="Y26">
        <v>0.86</v>
      </c>
      <c r="Z26">
        <v>4.48E-2</v>
      </c>
      <c r="AA26" t="s">
        <v>4413</v>
      </c>
      <c r="AB26" t="s">
        <v>4412</v>
      </c>
    </row>
    <row r="27" spans="1:28" x14ac:dyDescent="0.25">
      <c r="A27" t="s">
        <v>4461</v>
      </c>
      <c r="B27" s="122" t="s">
        <v>4460</v>
      </c>
      <c r="C27">
        <v>2</v>
      </c>
      <c r="D27">
        <v>41</v>
      </c>
      <c r="E27">
        <v>1.69</v>
      </c>
      <c r="F27">
        <v>2.7300000000000001E-2</v>
      </c>
      <c r="G27" t="s">
        <v>211</v>
      </c>
      <c r="H27" t="s">
        <v>210</v>
      </c>
      <c r="U27" t="s">
        <v>4459</v>
      </c>
      <c r="V27" t="s">
        <v>4458</v>
      </c>
      <c r="W27">
        <v>5</v>
      </c>
      <c r="X27">
        <v>714</v>
      </c>
      <c r="Y27">
        <v>0.85</v>
      </c>
      <c r="Z27">
        <v>2.1399999999999999E-2</v>
      </c>
      <c r="AA27" t="s">
        <v>4457</v>
      </c>
      <c r="AB27" t="s">
        <v>4456</v>
      </c>
    </row>
    <row r="28" spans="1:28" x14ac:dyDescent="0.25">
      <c r="A28" t="s">
        <v>4455</v>
      </c>
      <c r="B28" s="122" t="s">
        <v>4454</v>
      </c>
      <c r="C28">
        <v>3</v>
      </c>
      <c r="D28">
        <v>197</v>
      </c>
      <c r="E28">
        <v>1.18</v>
      </c>
      <c r="F28">
        <v>0.03</v>
      </c>
      <c r="G28" t="s">
        <v>3802</v>
      </c>
      <c r="H28" t="s">
        <v>3801</v>
      </c>
      <c r="U28" t="s">
        <v>4453</v>
      </c>
      <c r="V28" t="s">
        <v>4452</v>
      </c>
      <c r="W28">
        <v>6</v>
      </c>
      <c r="X28">
        <v>926</v>
      </c>
      <c r="Y28">
        <v>0.81</v>
      </c>
      <c r="Z28">
        <v>1.83E-2</v>
      </c>
      <c r="AA28" t="s">
        <v>4451</v>
      </c>
      <c r="AB28" t="s">
        <v>4450</v>
      </c>
    </row>
    <row r="29" spans="1:28" x14ac:dyDescent="0.25">
      <c r="A29" t="s">
        <v>4405</v>
      </c>
      <c r="B29" s="122" t="s">
        <v>4404</v>
      </c>
      <c r="C29">
        <v>9</v>
      </c>
      <c r="D29">
        <v>2858</v>
      </c>
      <c r="E29">
        <v>0.5</v>
      </c>
      <c r="F29">
        <v>0.03</v>
      </c>
      <c r="G29" t="s">
        <v>4403</v>
      </c>
      <c r="H29" t="s">
        <v>4402</v>
      </c>
      <c r="U29" t="s">
        <v>4449</v>
      </c>
      <c r="V29" t="s">
        <v>4448</v>
      </c>
      <c r="W29">
        <v>6</v>
      </c>
      <c r="X29">
        <v>992</v>
      </c>
      <c r="Y29">
        <v>0.78</v>
      </c>
      <c r="Z29">
        <v>1.83E-2</v>
      </c>
      <c r="AA29" t="s">
        <v>4447</v>
      </c>
      <c r="AB29" t="s">
        <v>4446</v>
      </c>
    </row>
    <row r="30" spans="1:28" x14ac:dyDescent="0.25">
      <c r="A30" t="s">
        <v>4397</v>
      </c>
      <c r="B30" s="122" t="s">
        <v>4396</v>
      </c>
      <c r="C30">
        <v>10</v>
      </c>
      <c r="D30">
        <v>3532</v>
      </c>
      <c r="E30">
        <v>0.45</v>
      </c>
      <c r="F30">
        <v>3.09E-2</v>
      </c>
      <c r="G30" t="s">
        <v>4395</v>
      </c>
      <c r="H30" t="s">
        <v>4394</v>
      </c>
      <c r="U30" t="s">
        <v>4371</v>
      </c>
      <c r="V30" t="s">
        <v>4370</v>
      </c>
      <c r="W30">
        <v>5</v>
      </c>
      <c r="X30">
        <v>987</v>
      </c>
      <c r="Y30">
        <v>0.71</v>
      </c>
      <c r="Z30">
        <v>4.9599999999999998E-2</v>
      </c>
      <c r="AA30" t="s">
        <v>4369</v>
      </c>
      <c r="AB30" t="s">
        <v>4368</v>
      </c>
    </row>
    <row r="31" spans="1:28" x14ac:dyDescent="0.25">
      <c r="A31" t="s">
        <v>4433</v>
      </c>
      <c r="B31" s="122" t="s">
        <v>4432</v>
      </c>
      <c r="C31">
        <v>7</v>
      </c>
      <c r="D31">
        <v>1751</v>
      </c>
      <c r="E31">
        <v>0.6</v>
      </c>
      <c r="F31">
        <v>3.1800000000000002E-2</v>
      </c>
      <c r="G31" t="s">
        <v>4431</v>
      </c>
      <c r="H31" t="s">
        <v>4430</v>
      </c>
      <c r="U31" t="s">
        <v>4445</v>
      </c>
      <c r="V31" t="s">
        <v>4444</v>
      </c>
      <c r="W31">
        <v>9</v>
      </c>
      <c r="X31">
        <v>1782</v>
      </c>
      <c r="Y31">
        <v>0.7</v>
      </c>
      <c r="Z31">
        <v>7.1999999999999998E-3</v>
      </c>
      <c r="AA31" t="s">
        <v>4443</v>
      </c>
      <c r="AB31" t="s">
        <v>4442</v>
      </c>
    </row>
    <row r="32" spans="1:28" x14ac:dyDescent="0.25">
      <c r="A32" t="s">
        <v>4441</v>
      </c>
      <c r="B32" s="122" t="s">
        <v>4440</v>
      </c>
      <c r="C32">
        <v>2</v>
      </c>
      <c r="D32">
        <v>53</v>
      </c>
      <c r="E32">
        <v>1.58</v>
      </c>
      <c r="F32">
        <v>3.5099999999999999E-2</v>
      </c>
      <c r="G32" t="s">
        <v>132</v>
      </c>
      <c r="H32" t="s">
        <v>133</v>
      </c>
      <c r="U32" t="s">
        <v>4393</v>
      </c>
      <c r="V32" t="s">
        <v>4392</v>
      </c>
      <c r="W32">
        <v>6</v>
      </c>
      <c r="X32">
        <v>1429</v>
      </c>
      <c r="Y32">
        <v>0.62</v>
      </c>
      <c r="Z32">
        <v>4.7300000000000002E-2</v>
      </c>
      <c r="AA32" t="s">
        <v>4391</v>
      </c>
      <c r="AB32" t="s">
        <v>4390</v>
      </c>
    </row>
    <row r="33" spans="1:28" x14ac:dyDescent="0.25">
      <c r="A33" t="s">
        <v>4439</v>
      </c>
      <c r="B33" s="122" t="s">
        <v>4438</v>
      </c>
      <c r="C33">
        <v>3</v>
      </c>
      <c r="D33">
        <v>228</v>
      </c>
      <c r="E33">
        <v>1.1200000000000001</v>
      </c>
      <c r="F33">
        <v>3.6700000000000003E-2</v>
      </c>
      <c r="G33" t="s">
        <v>4026</v>
      </c>
      <c r="H33" t="s">
        <v>4025</v>
      </c>
      <c r="U33" t="s">
        <v>4379</v>
      </c>
      <c r="V33" t="s">
        <v>4378</v>
      </c>
      <c r="W33">
        <v>6</v>
      </c>
      <c r="X33">
        <v>1476</v>
      </c>
      <c r="Y33">
        <v>0.61</v>
      </c>
      <c r="Z33">
        <v>4.9599999999999998E-2</v>
      </c>
      <c r="AA33" t="s">
        <v>4377</v>
      </c>
      <c r="AB33" t="s">
        <v>4376</v>
      </c>
    </row>
    <row r="34" spans="1:28" x14ac:dyDescent="0.25">
      <c r="A34" t="s">
        <v>4437</v>
      </c>
      <c r="B34" s="122" t="s">
        <v>4436</v>
      </c>
      <c r="C34">
        <v>4</v>
      </c>
      <c r="D34">
        <v>509</v>
      </c>
      <c r="E34">
        <v>0.9</v>
      </c>
      <c r="F34">
        <v>3.6700000000000003E-2</v>
      </c>
      <c r="G34" t="s">
        <v>4435</v>
      </c>
      <c r="H34" t="s">
        <v>4434</v>
      </c>
      <c r="U34" t="s">
        <v>4433</v>
      </c>
      <c r="V34" t="s">
        <v>4432</v>
      </c>
      <c r="W34">
        <v>7</v>
      </c>
      <c r="X34">
        <v>1751</v>
      </c>
      <c r="Y34">
        <v>0.6</v>
      </c>
      <c r="Z34">
        <v>3.1800000000000002E-2</v>
      </c>
      <c r="AA34" t="s">
        <v>4431</v>
      </c>
      <c r="AB34" t="s">
        <v>4430</v>
      </c>
    </row>
    <row r="35" spans="1:28" x14ac:dyDescent="0.25">
      <c r="A35" t="s">
        <v>4429</v>
      </c>
      <c r="B35" s="122" t="s">
        <v>4428</v>
      </c>
      <c r="C35">
        <v>2</v>
      </c>
      <c r="D35">
        <v>61</v>
      </c>
      <c r="E35">
        <v>1.52</v>
      </c>
      <c r="F35">
        <v>4.1599999999999998E-2</v>
      </c>
      <c r="G35" t="s">
        <v>766</v>
      </c>
      <c r="H35" t="s">
        <v>765</v>
      </c>
      <c r="U35" t="s">
        <v>4427</v>
      </c>
      <c r="V35" t="s">
        <v>4426</v>
      </c>
      <c r="W35">
        <v>9</v>
      </c>
      <c r="X35">
        <v>2337</v>
      </c>
      <c r="Y35">
        <v>0.59</v>
      </c>
      <c r="Z35">
        <v>1.83E-2</v>
      </c>
      <c r="AA35" t="s">
        <v>4425</v>
      </c>
      <c r="AB35" t="s">
        <v>4424</v>
      </c>
    </row>
    <row r="36" spans="1:28" x14ac:dyDescent="0.25">
      <c r="A36" t="s">
        <v>4423</v>
      </c>
      <c r="B36" s="122" t="s">
        <v>4422</v>
      </c>
      <c r="C36">
        <v>4</v>
      </c>
      <c r="D36">
        <v>547</v>
      </c>
      <c r="E36">
        <v>0.87</v>
      </c>
      <c r="F36">
        <v>4.48E-2</v>
      </c>
      <c r="G36" t="s">
        <v>4421</v>
      </c>
      <c r="H36" t="s">
        <v>4420</v>
      </c>
      <c r="U36" t="s">
        <v>4419</v>
      </c>
      <c r="V36" t="s">
        <v>4418</v>
      </c>
      <c r="W36">
        <v>11</v>
      </c>
      <c r="X36">
        <v>2899</v>
      </c>
      <c r="Y36">
        <v>0.57999999999999996</v>
      </c>
      <c r="Z36">
        <v>7.1999999999999998E-3</v>
      </c>
      <c r="AA36" t="s">
        <v>4417</v>
      </c>
      <c r="AB36" t="s">
        <v>4416</v>
      </c>
    </row>
    <row r="37" spans="1:28" x14ac:dyDescent="0.25">
      <c r="A37" t="s">
        <v>4415</v>
      </c>
      <c r="B37" s="122" t="s">
        <v>4414</v>
      </c>
      <c r="C37">
        <v>4</v>
      </c>
      <c r="D37">
        <v>548</v>
      </c>
      <c r="E37">
        <v>0.86</v>
      </c>
      <c r="F37">
        <v>4.48E-2</v>
      </c>
      <c r="G37" t="s">
        <v>4413</v>
      </c>
      <c r="H37" t="s">
        <v>4412</v>
      </c>
      <c r="U37" t="s">
        <v>4411</v>
      </c>
      <c r="V37" t="s">
        <v>4410</v>
      </c>
      <c r="W37">
        <v>8</v>
      </c>
      <c r="X37">
        <v>2181</v>
      </c>
      <c r="Y37">
        <v>0.56999999999999995</v>
      </c>
      <c r="Z37">
        <v>2.7300000000000001E-2</v>
      </c>
      <c r="AA37" t="s">
        <v>4409</v>
      </c>
      <c r="AB37" t="s">
        <v>4408</v>
      </c>
    </row>
    <row r="38" spans="1:28" x14ac:dyDescent="0.25">
      <c r="A38" t="s">
        <v>4407</v>
      </c>
      <c r="B38" s="122" t="s">
        <v>4406</v>
      </c>
      <c r="C38">
        <v>2</v>
      </c>
      <c r="D38">
        <v>67</v>
      </c>
      <c r="E38">
        <v>1.48</v>
      </c>
      <c r="F38">
        <v>4.6600000000000003E-2</v>
      </c>
      <c r="G38" t="s">
        <v>384</v>
      </c>
      <c r="H38" t="s">
        <v>383</v>
      </c>
      <c r="U38" t="s">
        <v>4405</v>
      </c>
      <c r="V38" t="s">
        <v>4404</v>
      </c>
      <c r="W38">
        <v>9</v>
      </c>
      <c r="X38">
        <v>2858</v>
      </c>
      <c r="Y38">
        <v>0.5</v>
      </c>
      <c r="Z38">
        <v>0.03</v>
      </c>
      <c r="AA38" t="s">
        <v>4403</v>
      </c>
      <c r="AB38" t="s">
        <v>4402</v>
      </c>
    </row>
    <row r="39" spans="1:28" x14ac:dyDescent="0.25">
      <c r="A39" t="s">
        <v>4389</v>
      </c>
      <c r="B39" s="122" t="s">
        <v>4388</v>
      </c>
      <c r="C39">
        <v>9</v>
      </c>
      <c r="D39">
        <v>3187</v>
      </c>
      <c r="E39">
        <v>0.45</v>
      </c>
      <c r="F39">
        <v>4.7300000000000002E-2</v>
      </c>
      <c r="G39" t="s">
        <v>4387</v>
      </c>
      <c r="H39" t="s">
        <v>4386</v>
      </c>
      <c r="U39" t="s">
        <v>4401</v>
      </c>
      <c r="V39" t="s">
        <v>4400</v>
      </c>
      <c r="W39">
        <v>8</v>
      </c>
      <c r="X39">
        <v>2553</v>
      </c>
      <c r="Y39">
        <v>0.5</v>
      </c>
      <c r="Z39">
        <v>4.7300000000000002E-2</v>
      </c>
      <c r="AA39" t="s">
        <v>4399</v>
      </c>
      <c r="AB39" t="s">
        <v>4398</v>
      </c>
    </row>
    <row r="40" spans="1:28" x14ac:dyDescent="0.25">
      <c r="A40" t="s">
        <v>4401</v>
      </c>
      <c r="B40" s="122" t="s">
        <v>4400</v>
      </c>
      <c r="C40">
        <v>8</v>
      </c>
      <c r="D40">
        <v>2553</v>
      </c>
      <c r="E40">
        <v>0.5</v>
      </c>
      <c r="F40">
        <v>4.7300000000000002E-2</v>
      </c>
      <c r="G40" t="s">
        <v>4399</v>
      </c>
      <c r="H40" t="s">
        <v>4398</v>
      </c>
      <c r="U40" t="s">
        <v>4397</v>
      </c>
      <c r="V40" t="s">
        <v>4396</v>
      </c>
      <c r="W40">
        <v>10</v>
      </c>
      <c r="X40">
        <v>3532</v>
      </c>
      <c r="Y40">
        <v>0.45</v>
      </c>
      <c r="Z40">
        <v>3.09E-2</v>
      </c>
      <c r="AA40" t="s">
        <v>4395</v>
      </c>
      <c r="AB40" t="s">
        <v>4394</v>
      </c>
    </row>
    <row r="41" spans="1:28" x14ac:dyDescent="0.25">
      <c r="A41" t="s">
        <v>4393</v>
      </c>
      <c r="B41" s="122" t="s">
        <v>4392</v>
      </c>
      <c r="C41">
        <v>6</v>
      </c>
      <c r="D41">
        <v>1429</v>
      </c>
      <c r="E41">
        <v>0.62</v>
      </c>
      <c r="F41">
        <v>4.7300000000000002E-2</v>
      </c>
      <c r="G41" t="s">
        <v>4391</v>
      </c>
      <c r="H41" t="s">
        <v>4390</v>
      </c>
      <c r="U41" t="s">
        <v>4389</v>
      </c>
      <c r="V41" t="s">
        <v>4388</v>
      </c>
      <c r="W41">
        <v>9</v>
      </c>
      <c r="X41">
        <v>3187</v>
      </c>
      <c r="Y41">
        <v>0.45</v>
      </c>
      <c r="Z41">
        <v>4.7300000000000002E-2</v>
      </c>
      <c r="AA41" t="s">
        <v>4387</v>
      </c>
      <c r="AB41" t="s">
        <v>4386</v>
      </c>
    </row>
    <row r="42" spans="1:28" x14ac:dyDescent="0.25">
      <c r="A42" t="s">
        <v>4385</v>
      </c>
      <c r="B42" s="122" t="s">
        <v>4384</v>
      </c>
      <c r="C42">
        <v>2</v>
      </c>
      <c r="D42">
        <v>73</v>
      </c>
      <c r="E42">
        <v>1.44</v>
      </c>
      <c r="F42">
        <v>4.9599999999999998E-2</v>
      </c>
      <c r="G42" t="s">
        <v>486</v>
      </c>
      <c r="H42" t="s">
        <v>485</v>
      </c>
      <c r="U42" t="s">
        <v>4383</v>
      </c>
      <c r="V42" t="s">
        <v>4382</v>
      </c>
      <c r="W42">
        <v>17</v>
      </c>
      <c r="X42">
        <v>6616</v>
      </c>
      <c r="Y42">
        <v>0.41</v>
      </c>
      <c r="Z42">
        <v>3.3999999999999998E-3</v>
      </c>
      <c r="AA42" t="s">
        <v>4381</v>
      </c>
      <c r="AB42" t="s">
        <v>4380</v>
      </c>
    </row>
    <row r="43" spans="1:28" x14ac:dyDescent="0.25">
      <c r="A43" t="s">
        <v>4379</v>
      </c>
      <c r="B43" s="122" t="s">
        <v>4378</v>
      </c>
      <c r="C43">
        <v>6</v>
      </c>
      <c r="D43">
        <v>1476</v>
      </c>
      <c r="E43">
        <v>0.61</v>
      </c>
      <c r="F43">
        <v>4.9599999999999998E-2</v>
      </c>
      <c r="G43" t="s">
        <v>4377</v>
      </c>
      <c r="H43" t="s">
        <v>4376</v>
      </c>
      <c r="U43" t="s">
        <v>4375</v>
      </c>
      <c r="V43" t="s">
        <v>4374</v>
      </c>
      <c r="W43">
        <v>14</v>
      </c>
      <c r="X43">
        <v>5888</v>
      </c>
      <c r="Y43">
        <v>0.38</v>
      </c>
      <c r="Z43">
        <v>1.83E-2</v>
      </c>
      <c r="AA43" t="s">
        <v>4373</v>
      </c>
      <c r="AB43" t="s">
        <v>4372</v>
      </c>
    </row>
    <row r="44" spans="1:28" x14ac:dyDescent="0.25">
      <c r="A44" t="s">
        <v>4371</v>
      </c>
      <c r="B44" s="122" t="s">
        <v>4370</v>
      </c>
      <c r="C44">
        <v>5</v>
      </c>
      <c r="D44">
        <v>987</v>
      </c>
      <c r="E44">
        <v>0.71</v>
      </c>
      <c r="F44">
        <v>4.9599999999999998E-2</v>
      </c>
      <c r="G44" t="s">
        <v>4369</v>
      </c>
      <c r="H44" t="s">
        <v>4368</v>
      </c>
      <c r="U44" t="s">
        <v>4367</v>
      </c>
      <c r="V44" t="s">
        <v>4366</v>
      </c>
      <c r="W44">
        <v>21</v>
      </c>
      <c r="X44">
        <v>12459</v>
      </c>
      <c r="Y44">
        <v>0.23</v>
      </c>
      <c r="Z44">
        <v>9.2999999999999992E-3</v>
      </c>
      <c r="AA44" t="s">
        <v>4365</v>
      </c>
      <c r="AB44" t="s">
        <v>4364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54"/>
  <sheetViews>
    <sheetView workbookViewId="0">
      <selection sqref="A1:K54"/>
    </sheetView>
  </sheetViews>
  <sheetFormatPr defaultRowHeight="15" x14ac:dyDescent="0.25"/>
  <cols>
    <col min="2" max="2" width="46.7109375" customWidth="1"/>
    <col min="24" max="24" width="39.85546875" customWidth="1"/>
  </cols>
  <sheetData>
    <row r="1" spans="1:28" x14ac:dyDescent="0.25">
      <c r="A1" s="122" t="s">
        <v>0</v>
      </c>
      <c r="B1" s="122" t="s">
        <v>1</v>
      </c>
      <c r="C1" s="122" t="s">
        <v>2</v>
      </c>
      <c r="D1" s="122" t="s">
        <v>3</v>
      </c>
      <c r="E1" s="122" t="s">
        <v>4</v>
      </c>
      <c r="F1" s="122" t="s">
        <v>5</v>
      </c>
      <c r="G1" s="122" t="s">
        <v>6</v>
      </c>
      <c r="H1" s="122" t="s">
        <v>7</v>
      </c>
      <c r="I1" s="122"/>
      <c r="J1" s="122"/>
      <c r="K1" s="122"/>
    </row>
    <row r="2" spans="1:28" x14ac:dyDescent="0.25">
      <c r="A2" s="122" t="s">
        <v>364</v>
      </c>
      <c r="B2" s="122" t="s">
        <v>363</v>
      </c>
      <c r="C2" s="122">
        <v>11</v>
      </c>
      <c r="D2" s="122">
        <v>212</v>
      </c>
      <c r="E2" s="122">
        <v>1.72</v>
      </c>
      <c r="F2" s="123">
        <v>1.1E-14</v>
      </c>
      <c r="G2" s="122" t="s">
        <v>362</v>
      </c>
      <c r="H2" s="122" t="s">
        <v>361</v>
      </c>
      <c r="I2" s="122"/>
      <c r="J2" s="122"/>
      <c r="K2" s="122"/>
    </row>
    <row r="3" spans="1:28" x14ac:dyDescent="0.25">
      <c r="A3" s="122" t="s">
        <v>360</v>
      </c>
      <c r="B3" s="122" t="s">
        <v>359</v>
      </c>
      <c r="C3" s="122">
        <v>10</v>
      </c>
      <c r="D3" s="122">
        <v>1429</v>
      </c>
      <c r="E3" s="122">
        <v>0.85</v>
      </c>
      <c r="F3" s="123">
        <v>2.1100000000000001E-5</v>
      </c>
      <c r="G3" s="122" t="s">
        <v>358</v>
      </c>
      <c r="H3" s="122" t="s">
        <v>357</v>
      </c>
      <c r="I3" s="122"/>
      <c r="J3" s="122"/>
      <c r="K3" s="122"/>
    </row>
    <row r="4" spans="1:28" x14ac:dyDescent="0.25">
      <c r="A4" s="122" t="s">
        <v>356</v>
      </c>
      <c r="B4" s="122" t="s">
        <v>355</v>
      </c>
      <c r="C4" s="122">
        <v>12</v>
      </c>
      <c r="D4" s="122">
        <v>2172</v>
      </c>
      <c r="E4" s="122">
        <v>0.74</v>
      </c>
      <c r="F4" s="123">
        <v>2.1100000000000001E-5</v>
      </c>
      <c r="G4" s="122" t="s">
        <v>354</v>
      </c>
      <c r="H4" s="122" t="s">
        <v>353</v>
      </c>
      <c r="I4" s="122"/>
      <c r="J4" s="122"/>
      <c r="K4" s="122"/>
      <c r="AB4" s="1"/>
    </row>
    <row r="5" spans="1:28" x14ac:dyDescent="0.25">
      <c r="A5" s="122" t="s">
        <v>352</v>
      </c>
      <c r="B5" s="122" t="s">
        <v>351</v>
      </c>
      <c r="C5" s="122">
        <v>21</v>
      </c>
      <c r="D5" s="122">
        <v>9909</v>
      </c>
      <c r="E5" s="122">
        <v>0.33</v>
      </c>
      <c r="F5" s="123">
        <v>2.5400000000000001E-5</v>
      </c>
      <c r="G5" s="122" t="s">
        <v>350</v>
      </c>
      <c r="H5" s="122" t="s">
        <v>349</v>
      </c>
      <c r="I5" s="122"/>
      <c r="J5" s="122"/>
      <c r="K5" s="122"/>
    </row>
    <row r="6" spans="1:28" x14ac:dyDescent="0.25">
      <c r="A6" s="122" t="s">
        <v>348</v>
      </c>
      <c r="B6" s="122" t="s">
        <v>347</v>
      </c>
      <c r="C6" s="122">
        <v>5</v>
      </c>
      <c r="D6" s="122">
        <v>183</v>
      </c>
      <c r="E6" s="122">
        <v>1.44</v>
      </c>
      <c r="F6" s="123">
        <v>3.2700000000000002E-5</v>
      </c>
      <c r="G6" s="122" t="s">
        <v>346</v>
      </c>
      <c r="H6" s="122" t="s">
        <v>345</v>
      </c>
      <c r="I6" s="122"/>
      <c r="J6" s="122"/>
      <c r="K6" s="122"/>
    </row>
    <row r="7" spans="1:28" x14ac:dyDescent="0.25">
      <c r="A7" s="122" t="s">
        <v>344</v>
      </c>
      <c r="B7" s="122" t="s">
        <v>343</v>
      </c>
      <c r="C7" s="122">
        <v>8</v>
      </c>
      <c r="D7" s="122">
        <v>968</v>
      </c>
      <c r="E7" s="122">
        <v>0.92</v>
      </c>
      <c r="F7" s="123">
        <v>6.4300000000000004E-5</v>
      </c>
      <c r="G7" s="122" t="s">
        <v>342</v>
      </c>
      <c r="H7" s="122" t="s">
        <v>341</v>
      </c>
      <c r="I7" s="122"/>
      <c r="J7" s="122"/>
      <c r="K7" s="122"/>
    </row>
    <row r="8" spans="1:28" x14ac:dyDescent="0.25">
      <c r="A8" s="122" t="s">
        <v>340</v>
      </c>
      <c r="B8" s="122" t="s">
        <v>339</v>
      </c>
      <c r="C8" s="122">
        <v>22</v>
      </c>
      <c r="D8" s="122">
        <v>12462</v>
      </c>
      <c r="E8" s="122">
        <v>0.25</v>
      </c>
      <c r="F8" s="123">
        <v>7.08E-5</v>
      </c>
      <c r="G8" s="122" t="s">
        <v>301</v>
      </c>
      <c r="H8" s="122" t="s">
        <v>300</v>
      </c>
      <c r="I8" s="122"/>
      <c r="J8" s="122"/>
      <c r="K8" s="122"/>
      <c r="AB8" s="1"/>
    </row>
    <row r="9" spans="1:28" x14ac:dyDescent="0.25">
      <c r="A9" s="122" t="s">
        <v>338</v>
      </c>
      <c r="B9" s="122" t="s">
        <v>337</v>
      </c>
      <c r="C9" s="122">
        <v>7</v>
      </c>
      <c r="D9" s="122">
        <v>694</v>
      </c>
      <c r="E9" s="122">
        <v>1</v>
      </c>
      <c r="F9" s="123">
        <v>7.08E-5</v>
      </c>
      <c r="G9" s="122" t="s">
        <v>336</v>
      </c>
      <c r="H9" s="122" t="s">
        <v>335</v>
      </c>
      <c r="I9" s="122"/>
      <c r="J9" s="122"/>
      <c r="K9" s="122"/>
    </row>
    <row r="10" spans="1:28" x14ac:dyDescent="0.25">
      <c r="A10" s="122" t="s">
        <v>334</v>
      </c>
      <c r="B10" s="122" t="s">
        <v>333</v>
      </c>
      <c r="C10" s="122">
        <v>8</v>
      </c>
      <c r="D10" s="122">
        <v>1015</v>
      </c>
      <c r="E10" s="122">
        <v>0.9</v>
      </c>
      <c r="F10" s="123">
        <v>7.08E-5</v>
      </c>
      <c r="G10" s="122" t="s">
        <v>332</v>
      </c>
      <c r="H10" s="122" t="s">
        <v>331</v>
      </c>
      <c r="I10" s="122"/>
      <c r="J10" s="122"/>
      <c r="K10" s="122"/>
    </row>
    <row r="11" spans="1:28" x14ac:dyDescent="0.25">
      <c r="A11" s="122" t="s">
        <v>330</v>
      </c>
      <c r="B11" s="122" t="s">
        <v>329</v>
      </c>
      <c r="C11" s="122">
        <v>6</v>
      </c>
      <c r="D11" s="122">
        <v>429</v>
      </c>
      <c r="E11" s="122">
        <v>1.1499999999999999</v>
      </c>
      <c r="F11" s="123">
        <v>7.08E-5</v>
      </c>
      <c r="G11" s="122" t="s">
        <v>328</v>
      </c>
      <c r="H11" s="122" t="s">
        <v>327</v>
      </c>
      <c r="I11" s="122"/>
      <c r="J11" s="122"/>
      <c r="K11" s="122"/>
    </row>
    <row r="12" spans="1:28" x14ac:dyDescent="0.25">
      <c r="A12" s="122" t="s">
        <v>326</v>
      </c>
      <c r="B12" s="122" t="s">
        <v>325</v>
      </c>
      <c r="C12" s="122">
        <v>6</v>
      </c>
      <c r="D12" s="122">
        <v>539</v>
      </c>
      <c r="E12" s="122">
        <v>1.05</v>
      </c>
      <c r="F12" s="122">
        <v>1.4999999999999999E-4</v>
      </c>
      <c r="G12" s="122" t="s">
        <v>324</v>
      </c>
      <c r="H12" s="122" t="s">
        <v>323</v>
      </c>
      <c r="I12" s="122"/>
      <c r="J12" s="122"/>
      <c r="K12" s="122"/>
    </row>
    <row r="13" spans="1:28" x14ac:dyDescent="0.25">
      <c r="A13" s="122" t="s">
        <v>322</v>
      </c>
      <c r="B13" s="122" t="s">
        <v>321</v>
      </c>
      <c r="C13" s="122">
        <v>12</v>
      </c>
      <c r="D13" s="122">
        <v>3326</v>
      </c>
      <c r="E13" s="122">
        <v>0.56000000000000005</v>
      </c>
      <c r="F13" s="122">
        <v>2.3000000000000001E-4</v>
      </c>
      <c r="G13" s="122" t="s">
        <v>320</v>
      </c>
      <c r="H13" s="122" t="s">
        <v>319</v>
      </c>
      <c r="I13" s="122"/>
      <c r="J13" s="122"/>
      <c r="K13" s="122"/>
    </row>
    <row r="14" spans="1:28" x14ac:dyDescent="0.25">
      <c r="A14" s="122" t="s">
        <v>318</v>
      </c>
      <c r="B14" s="122" t="s">
        <v>317</v>
      </c>
      <c r="C14" s="122">
        <v>14</v>
      </c>
      <c r="D14" s="122">
        <v>4701</v>
      </c>
      <c r="E14" s="122">
        <v>0.47</v>
      </c>
      <c r="F14" s="122">
        <v>2.3000000000000001E-4</v>
      </c>
      <c r="G14" s="122" t="s">
        <v>316</v>
      </c>
      <c r="H14" s="122" t="s">
        <v>315</v>
      </c>
      <c r="I14" s="122"/>
      <c r="J14" s="122"/>
      <c r="K14" s="122"/>
    </row>
    <row r="15" spans="1:28" x14ac:dyDescent="0.25">
      <c r="A15" s="122" t="s">
        <v>314</v>
      </c>
      <c r="B15" s="122" t="s">
        <v>313</v>
      </c>
      <c r="C15" s="122">
        <v>8</v>
      </c>
      <c r="D15" s="122">
        <v>1312</v>
      </c>
      <c r="E15" s="122">
        <v>0.79</v>
      </c>
      <c r="F15" s="122">
        <v>2.4000000000000001E-4</v>
      </c>
      <c r="G15" s="122" t="s">
        <v>312</v>
      </c>
      <c r="H15" s="122" t="s">
        <v>311</v>
      </c>
      <c r="I15" s="122"/>
      <c r="J15" s="122"/>
      <c r="K15" s="122"/>
    </row>
    <row r="16" spans="1:28" x14ac:dyDescent="0.25">
      <c r="A16" s="122" t="s">
        <v>310</v>
      </c>
      <c r="B16" s="122" t="s">
        <v>309</v>
      </c>
      <c r="C16" s="122">
        <v>17</v>
      </c>
      <c r="D16" s="122">
        <v>7460</v>
      </c>
      <c r="E16" s="122">
        <v>0.36</v>
      </c>
      <c r="F16" s="122">
        <v>3.5E-4</v>
      </c>
      <c r="G16" s="122" t="s">
        <v>308</v>
      </c>
      <c r="H16" s="122" t="s">
        <v>307</v>
      </c>
      <c r="I16" s="122"/>
      <c r="J16" s="122"/>
      <c r="K16" s="122"/>
      <c r="AB16" s="1"/>
    </row>
    <row r="17" spans="1:28" x14ac:dyDescent="0.25">
      <c r="A17" s="122" t="s">
        <v>306</v>
      </c>
      <c r="B17" s="122" t="s">
        <v>236</v>
      </c>
      <c r="C17" s="122">
        <v>7</v>
      </c>
      <c r="D17" s="122">
        <v>1009</v>
      </c>
      <c r="E17" s="122">
        <v>0.84</v>
      </c>
      <c r="F17" s="122">
        <v>3.5E-4</v>
      </c>
      <c r="G17" s="122" t="s">
        <v>305</v>
      </c>
      <c r="H17" s="122" t="s">
        <v>304</v>
      </c>
      <c r="I17" s="122"/>
      <c r="J17" s="122"/>
      <c r="K17" s="122"/>
    </row>
    <row r="18" spans="1:28" x14ac:dyDescent="0.25">
      <c r="A18" s="122" t="s">
        <v>303</v>
      </c>
      <c r="B18" s="122" t="s">
        <v>302</v>
      </c>
      <c r="C18" s="122">
        <v>22</v>
      </c>
      <c r="D18" s="122">
        <v>14044</v>
      </c>
      <c r="E18" s="122">
        <v>0.2</v>
      </c>
      <c r="F18" s="122">
        <v>4.0999999999999999E-4</v>
      </c>
      <c r="G18" s="122" t="s">
        <v>301</v>
      </c>
      <c r="H18" s="122" t="s">
        <v>300</v>
      </c>
      <c r="I18" s="122"/>
      <c r="J18" s="122"/>
      <c r="K18" s="122"/>
    </row>
    <row r="19" spans="1:28" x14ac:dyDescent="0.25">
      <c r="A19" s="122" t="s">
        <v>299</v>
      </c>
      <c r="B19" s="122" t="s">
        <v>298</v>
      </c>
      <c r="C19" s="122">
        <v>6</v>
      </c>
      <c r="D19" s="122">
        <v>712</v>
      </c>
      <c r="E19" s="122">
        <v>0.93</v>
      </c>
      <c r="F19" s="122">
        <v>4.4000000000000002E-4</v>
      </c>
      <c r="G19" s="122" t="s">
        <v>297</v>
      </c>
      <c r="H19" s="122" t="s">
        <v>296</v>
      </c>
      <c r="I19" s="122"/>
      <c r="J19" s="122"/>
      <c r="K19" s="122"/>
    </row>
    <row r="20" spans="1:28" x14ac:dyDescent="0.25">
      <c r="A20" s="122" t="s">
        <v>295</v>
      </c>
      <c r="B20" s="122" t="s">
        <v>294</v>
      </c>
      <c r="C20" s="122">
        <v>12</v>
      </c>
      <c r="D20" s="122">
        <v>3809</v>
      </c>
      <c r="E20" s="122">
        <v>0.5</v>
      </c>
      <c r="F20" s="122">
        <v>6.2E-4</v>
      </c>
      <c r="G20" s="122" t="s">
        <v>293</v>
      </c>
      <c r="H20" s="122" t="s">
        <v>292</v>
      </c>
      <c r="I20" s="122"/>
      <c r="J20" s="122"/>
      <c r="K20" s="122"/>
    </row>
    <row r="21" spans="1:28" x14ac:dyDescent="0.25">
      <c r="A21" s="122" t="s">
        <v>291</v>
      </c>
      <c r="B21" s="122" t="s">
        <v>290</v>
      </c>
      <c r="C21" s="122">
        <v>4</v>
      </c>
      <c r="D21" s="122">
        <v>255</v>
      </c>
      <c r="E21" s="122">
        <v>1.2</v>
      </c>
      <c r="F21" s="122">
        <v>7.9000000000000001E-4</v>
      </c>
      <c r="G21" s="122" t="s">
        <v>289</v>
      </c>
      <c r="H21" s="122" t="s">
        <v>288</v>
      </c>
      <c r="I21" s="122"/>
      <c r="J21" s="122"/>
      <c r="K21" s="122"/>
    </row>
    <row r="22" spans="1:28" x14ac:dyDescent="0.25">
      <c r="A22" s="122" t="s">
        <v>287</v>
      </c>
      <c r="B22" s="122" t="s">
        <v>286</v>
      </c>
      <c r="C22" s="122">
        <v>6</v>
      </c>
      <c r="D22" s="122">
        <v>809</v>
      </c>
      <c r="E22" s="122">
        <v>0.87</v>
      </c>
      <c r="F22" s="122">
        <v>7.9000000000000001E-4</v>
      </c>
      <c r="G22" s="122" t="s">
        <v>285</v>
      </c>
      <c r="H22" s="122" t="s">
        <v>284</v>
      </c>
      <c r="I22" s="122"/>
      <c r="J22" s="122"/>
      <c r="K22" s="122"/>
      <c r="AB22" s="1"/>
    </row>
    <row r="23" spans="1:28" x14ac:dyDescent="0.25">
      <c r="A23" s="122" t="s">
        <v>283</v>
      </c>
      <c r="B23" s="122" t="s">
        <v>282</v>
      </c>
      <c r="C23" s="122">
        <v>2</v>
      </c>
      <c r="D23" s="122">
        <v>16</v>
      </c>
      <c r="E23" s="122">
        <v>2.1</v>
      </c>
      <c r="F23" s="122">
        <v>8.8000000000000003E-4</v>
      </c>
      <c r="G23" s="122" t="s">
        <v>281</v>
      </c>
      <c r="H23" s="122" t="s">
        <v>280</v>
      </c>
      <c r="I23" s="122"/>
      <c r="J23" s="122"/>
      <c r="K23" s="122"/>
    </row>
    <row r="24" spans="1:28" x14ac:dyDescent="0.25">
      <c r="A24" s="122" t="s">
        <v>279</v>
      </c>
      <c r="B24" s="122" t="s">
        <v>278</v>
      </c>
      <c r="C24" s="122">
        <v>2</v>
      </c>
      <c r="D24" s="122">
        <v>16</v>
      </c>
      <c r="E24" s="122">
        <v>2.1</v>
      </c>
      <c r="F24" s="122">
        <v>8.8000000000000003E-4</v>
      </c>
      <c r="G24" s="122" t="s">
        <v>48</v>
      </c>
      <c r="H24" s="122" t="s">
        <v>49</v>
      </c>
      <c r="I24" s="122"/>
      <c r="J24" s="122"/>
      <c r="K24" s="122"/>
      <c r="AB24" s="1"/>
    </row>
    <row r="25" spans="1:28" x14ac:dyDescent="0.25">
      <c r="A25" s="122" t="s">
        <v>277</v>
      </c>
      <c r="B25" s="122" t="s">
        <v>276</v>
      </c>
      <c r="C25" s="122">
        <v>3</v>
      </c>
      <c r="D25" s="122">
        <v>127</v>
      </c>
      <c r="E25" s="122">
        <v>1.37</v>
      </c>
      <c r="F25" s="122">
        <v>1.6000000000000001E-3</v>
      </c>
      <c r="G25" s="122" t="s">
        <v>265</v>
      </c>
      <c r="H25" s="122" t="s">
        <v>264</v>
      </c>
      <c r="I25" s="122"/>
      <c r="J25" s="122"/>
      <c r="K25" s="122"/>
      <c r="AB25" s="1"/>
    </row>
    <row r="26" spans="1:28" x14ac:dyDescent="0.25">
      <c r="A26" s="122" t="s">
        <v>275</v>
      </c>
      <c r="B26" s="122" t="s">
        <v>274</v>
      </c>
      <c r="C26" s="122">
        <v>3</v>
      </c>
      <c r="D26" s="122">
        <v>131</v>
      </c>
      <c r="E26" s="122">
        <v>1.36</v>
      </c>
      <c r="F26" s="122">
        <v>1.6999999999999999E-3</v>
      </c>
      <c r="G26" s="122" t="s">
        <v>273</v>
      </c>
      <c r="H26" s="122" t="s">
        <v>272</v>
      </c>
      <c r="I26" s="122"/>
      <c r="J26" s="122"/>
      <c r="K26" s="122"/>
    </row>
    <row r="27" spans="1:28" x14ac:dyDescent="0.25">
      <c r="A27" s="122" t="s">
        <v>271</v>
      </c>
      <c r="B27" s="122" t="s">
        <v>270</v>
      </c>
      <c r="C27" s="122">
        <v>19</v>
      </c>
      <c r="D27" s="122">
        <v>10897</v>
      </c>
      <c r="E27" s="122">
        <v>0.24</v>
      </c>
      <c r="F27" s="122">
        <v>1.9E-3</v>
      </c>
      <c r="G27" s="122" t="s">
        <v>269</v>
      </c>
      <c r="H27" s="122" t="s">
        <v>268</v>
      </c>
      <c r="I27" s="122"/>
      <c r="J27" s="122"/>
      <c r="K27" s="122"/>
    </row>
    <row r="28" spans="1:28" x14ac:dyDescent="0.25">
      <c r="A28" s="122" t="s">
        <v>267</v>
      </c>
      <c r="B28" s="122" t="s">
        <v>266</v>
      </c>
      <c r="C28" s="122">
        <v>3</v>
      </c>
      <c r="D28" s="122">
        <v>147</v>
      </c>
      <c r="E28" s="122">
        <v>1.31</v>
      </c>
      <c r="F28" s="122">
        <v>2.2000000000000001E-3</v>
      </c>
      <c r="G28" s="122" t="s">
        <v>265</v>
      </c>
      <c r="H28" s="122" t="s">
        <v>264</v>
      </c>
      <c r="I28" s="122"/>
      <c r="J28" s="122"/>
      <c r="K28" s="122"/>
    </row>
    <row r="29" spans="1:28" x14ac:dyDescent="0.25">
      <c r="A29" s="122" t="s">
        <v>263</v>
      </c>
      <c r="B29" s="122" t="s">
        <v>262</v>
      </c>
      <c r="C29" s="122">
        <v>3</v>
      </c>
      <c r="D29" s="122">
        <v>188</v>
      </c>
      <c r="E29" s="122">
        <v>1.2</v>
      </c>
      <c r="F29" s="122">
        <v>4.3E-3</v>
      </c>
      <c r="G29" s="122" t="s">
        <v>261</v>
      </c>
      <c r="H29" s="122" t="s">
        <v>260</v>
      </c>
      <c r="I29" s="122"/>
      <c r="J29" s="122"/>
      <c r="K29" s="122"/>
      <c r="AB29" s="1"/>
    </row>
    <row r="30" spans="1:28" x14ac:dyDescent="0.25">
      <c r="A30" s="122" t="s">
        <v>259</v>
      </c>
      <c r="B30" s="122" t="s">
        <v>258</v>
      </c>
      <c r="C30" s="122">
        <v>5</v>
      </c>
      <c r="D30" s="122">
        <v>776</v>
      </c>
      <c r="E30" s="122">
        <v>0.81</v>
      </c>
      <c r="F30" s="122">
        <v>4.3E-3</v>
      </c>
      <c r="G30" s="122" t="s">
        <v>257</v>
      </c>
      <c r="H30" s="122" t="s">
        <v>256</v>
      </c>
      <c r="I30" s="122"/>
      <c r="J30" s="122"/>
      <c r="K30" s="122"/>
    </row>
    <row r="31" spans="1:28" x14ac:dyDescent="0.25">
      <c r="A31" s="122" t="s">
        <v>255</v>
      </c>
      <c r="B31" s="122" t="s">
        <v>254</v>
      </c>
      <c r="C31" s="122">
        <v>2</v>
      </c>
      <c r="D31" s="122">
        <v>44</v>
      </c>
      <c r="E31" s="122">
        <v>1.66</v>
      </c>
      <c r="F31" s="122">
        <v>4.4999999999999997E-3</v>
      </c>
      <c r="G31" s="122" t="s">
        <v>98</v>
      </c>
      <c r="H31" s="122" t="s">
        <v>99</v>
      </c>
      <c r="I31" s="122"/>
      <c r="J31" s="122"/>
      <c r="K31" s="122"/>
    </row>
    <row r="32" spans="1:28" x14ac:dyDescent="0.25">
      <c r="A32" s="122" t="s">
        <v>253</v>
      </c>
      <c r="B32" s="122" t="s">
        <v>252</v>
      </c>
      <c r="C32" s="122">
        <v>2</v>
      </c>
      <c r="D32" s="122">
        <v>46</v>
      </c>
      <c r="E32" s="122">
        <v>1.64</v>
      </c>
      <c r="F32" s="122">
        <v>4.5999999999999999E-3</v>
      </c>
      <c r="G32" s="122" t="s">
        <v>110</v>
      </c>
      <c r="H32" s="122" t="s">
        <v>111</v>
      </c>
      <c r="I32" s="122"/>
      <c r="J32" s="122"/>
      <c r="K32" s="122"/>
    </row>
    <row r="33" spans="1:28" x14ac:dyDescent="0.25">
      <c r="A33" s="122" t="s">
        <v>251</v>
      </c>
      <c r="B33" s="122" t="s">
        <v>250</v>
      </c>
      <c r="C33" s="122">
        <v>2</v>
      </c>
      <c r="D33" s="122">
        <v>47</v>
      </c>
      <c r="E33" s="122">
        <v>1.63</v>
      </c>
      <c r="F33" s="122">
        <v>4.5999999999999999E-3</v>
      </c>
      <c r="G33" s="122" t="s">
        <v>48</v>
      </c>
      <c r="H33" s="122" t="s">
        <v>49</v>
      </c>
      <c r="I33" s="122"/>
      <c r="J33" s="122"/>
      <c r="K33" s="122"/>
    </row>
    <row r="34" spans="1:28" x14ac:dyDescent="0.25">
      <c r="A34" s="122" t="s">
        <v>249</v>
      </c>
      <c r="B34" s="122" t="s">
        <v>248</v>
      </c>
      <c r="C34" s="122">
        <v>3</v>
      </c>
      <c r="D34" s="122">
        <v>199</v>
      </c>
      <c r="E34" s="122">
        <v>1.18</v>
      </c>
      <c r="F34" s="122">
        <v>4.5999999999999999E-3</v>
      </c>
      <c r="G34" s="122" t="s">
        <v>247</v>
      </c>
      <c r="H34" s="122" t="s">
        <v>246</v>
      </c>
      <c r="I34" s="122"/>
      <c r="J34" s="122"/>
      <c r="K34" s="122"/>
      <c r="AB34" s="1"/>
    </row>
    <row r="35" spans="1:28" x14ac:dyDescent="0.25">
      <c r="A35" s="122" t="s">
        <v>245</v>
      </c>
      <c r="B35" s="122" t="s">
        <v>244</v>
      </c>
      <c r="C35" s="122">
        <v>6</v>
      </c>
      <c r="D35" s="122">
        <v>1266</v>
      </c>
      <c r="E35" s="122">
        <v>0.68</v>
      </c>
      <c r="F35" s="122">
        <v>4.5999999999999999E-3</v>
      </c>
      <c r="G35" s="122" t="s">
        <v>243</v>
      </c>
      <c r="H35" s="122" t="s">
        <v>242</v>
      </c>
      <c r="I35" s="122"/>
      <c r="J35" s="122"/>
      <c r="K35" s="122"/>
    </row>
    <row r="36" spans="1:28" x14ac:dyDescent="0.25">
      <c r="A36" s="122" t="s">
        <v>241</v>
      </c>
      <c r="B36" s="122" t="s">
        <v>240</v>
      </c>
      <c r="C36" s="122">
        <v>18</v>
      </c>
      <c r="D36" s="122">
        <v>10645</v>
      </c>
      <c r="E36" s="122">
        <v>0.23</v>
      </c>
      <c r="F36" s="122">
        <v>4.8999999999999998E-3</v>
      </c>
      <c r="G36" s="122" t="s">
        <v>239</v>
      </c>
      <c r="H36" s="122" t="s">
        <v>238</v>
      </c>
      <c r="I36" s="122"/>
      <c r="J36" s="122"/>
      <c r="K36" s="122"/>
    </row>
    <row r="37" spans="1:28" x14ac:dyDescent="0.25">
      <c r="A37" s="122" t="s">
        <v>237</v>
      </c>
      <c r="B37" s="122" t="s">
        <v>236</v>
      </c>
      <c r="C37" s="122">
        <v>11</v>
      </c>
      <c r="D37" s="122">
        <v>4328</v>
      </c>
      <c r="E37" s="122">
        <v>0.41</v>
      </c>
      <c r="F37" s="122">
        <v>5.0000000000000001E-3</v>
      </c>
      <c r="G37" s="122" t="s">
        <v>235</v>
      </c>
      <c r="H37" s="122" t="s">
        <v>234</v>
      </c>
      <c r="I37" s="122"/>
      <c r="J37" s="122"/>
      <c r="K37" s="122"/>
    </row>
    <row r="38" spans="1:28" x14ac:dyDescent="0.25">
      <c r="A38" s="122" t="s">
        <v>233</v>
      </c>
      <c r="B38" s="122" t="s">
        <v>232</v>
      </c>
      <c r="C38" s="122">
        <v>7</v>
      </c>
      <c r="D38" s="122">
        <v>1837</v>
      </c>
      <c r="E38" s="122">
        <v>0.57999999999999996</v>
      </c>
      <c r="F38" s="122">
        <v>5.4000000000000003E-3</v>
      </c>
      <c r="G38" s="122" t="s">
        <v>231</v>
      </c>
      <c r="H38" s="122" t="s">
        <v>230</v>
      </c>
      <c r="I38" s="122"/>
      <c r="J38" s="122"/>
      <c r="K38" s="122"/>
    </row>
    <row r="39" spans="1:28" x14ac:dyDescent="0.25">
      <c r="A39" s="122" t="s">
        <v>229</v>
      </c>
      <c r="B39" s="122" t="s">
        <v>228</v>
      </c>
      <c r="C39" s="122">
        <v>4</v>
      </c>
      <c r="D39" s="122">
        <v>514</v>
      </c>
      <c r="E39" s="122">
        <v>0.89</v>
      </c>
      <c r="F39" s="122">
        <v>5.4000000000000003E-3</v>
      </c>
      <c r="G39" s="122" t="s">
        <v>227</v>
      </c>
      <c r="H39" s="122" t="s">
        <v>226</v>
      </c>
      <c r="I39" s="122"/>
      <c r="J39" s="122"/>
      <c r="K39" s="122"/>
    </row>
    <row r="40" spans="1:28" x14ac:dyDescent="0.25">
      <c r="A40" s="122" t="s">
        <v>225</v>
      </c>
      <c r="B40" s="122" t="s">
        <v>224</v>
      </c>
      <c r="C40" s="122">
        <v>4</v>
      </c>
      <c r="D40" s="122">
        <v>581</v>
      </c>
      <c r="E40" s="122">
        <v>0.84</v>
      </c>
      <c r="F40" s="122">
        <v>8.0000000000000002E-3</v>
      </c>
      <c r="G40" s="122" t="s">
        <v>223</v>
      </c>
      <c r="H40" s="122" t="s">
        <v>222</v>
      </c>
      <c r="I40" s="122"/>
      <c r="J40" s="122"/>
      <c r="K40" s="122"/>
    </row>
    <row r="41" spans="1:28" x14ac:dyDescent="0.25">
      <c r="A41" s="122" t="s">
        <v>221</v>
      </c>
      <c r="B41" s="122" t="s">
        <v>220</v>
      </c>
      <c r="C41" s="122">
        <v>8</v>
      </c>
      <c r="D41" s="122">
        <v>2740</v>
      </c>
      <c r="E41" s="122">
        <v>0.47</v>
      </c>
      <c r="F41" s="122">
        <v>1.0999999999999999E-2</v>
      </c>
      <c r="G41" s="122" t="s">
        <v>219</v>
      </c>
      <c r="H41" s="122" t="s">
        <v>218</v>
      </c>
      <c r="I41" s="122"/>
      <c r="J41" s="122"/>
      <c r="K41" s="122"/>
    </row>
    <row r="42" spans="1:28" x14ac:dyDescent="0.25">
      <c r="A42" s="122" t="s">
        <v>217</v>
      </c>
      <c r="B42" s="122" t="s">
        <v>216</v>
      </c>
      <c r="C42" s="122">
        <v>6</v>
      </c>
      <c r="D42" s="122">
        <v>1710</v>
      </c>
      <c r="E42" s="122">
        <v>0.55000000000000004</v>
      </c>
      <c r="F42" s="122">
        <v>1.6E-2</v>
      </c>
      <c r="G42" s="122" t="s">
        <v>215</v>
      </c>
      <c r="H42" s="122" t="s">
        <v>214</v>
      </c>
      <c r="I42" s="122"/>
      <c r="J42" s="122"/>
      <c r="K42" s="122"/>
    </row>
    <row r="43" spans="1:28" x14ac:dyDescent="0.25">
      <c r="A43" s="122" t="s">
        <v>213</v>
      </c>
      <c r="B43" s="122" t="s">
        <v>212</v>
      </c>
      <c r="C43" s="122">
        <v>2</v>
      </c>
      <c r="D43" s="122">
        <v>120</v>
      </c>
      <c r="E43" s="122">
        <v>1.22</v>
      </c>
      <c r="F43" s="122">
        <v>1.78E-2</v>
      </c>
      <c r="G43" s="122" t="s">
        <v>211</v>
      </c>
      <c r="H43" s="122" t="s">
        <v>210</v>
      </c>
      <c r="I43" s="122"/>
      <c r="J43" s="122"/>
      <c r="K43" s="122"/>
    </row>
    <row r="44" spans="1:28" x14ac:dyDescent="0.25">
      <c r="A44" s="122" t="s">
        <v>209</v>
      </c>
      <c r="B44" s="122" t="s">
        <v>208</v>
      </c>
      <c r="C44" s="122">
        <v>16</v>
      </c>
      <c r="D44" s="122">
        <v>9775</v>
      </c>
      <c r="E44" s="122">
        <v>0.21</v>
      </c>
      <c r="F44" s="122">
        <v>1.8200000000000001E-2</v>
      </c>
      <c r="G44" s="122" t="s">
        <v>207</v>
      </c>
      <c r="H44" s="122" t="s">
        <v>206</v>
      </c>
      <c r="I44" s="122"/>
      <c r="J44" s="122"/>
      <c r="K44" s="122"/>
      <c r="AB44" s="1"/>
    </row>
    <row r="45" spans="1:28" x14ac:dyDescent="0.25">
      <c r="A45" s="122" t="s">
        <v>205</v>
      </c>
      <c r="B45" s="122" t="s">
        <v>204</v>
      </c>
      <c r="C45" s="122">
        <v>3</v>
      </c>
      <c r="D45" s="122">
        <v>417</v>
      </c>
      <c r="E45" s="122">
        <v>0.86</v>
      </c>
      <c r="F45" s="122">
        <v>2.1399999999999999E-2</v>
      </c>
      <c r="G45" s="122" t="s">
        <v>203</v>
      </c>
      <c r="H45" s="122" t="s">
        <v>202</v>
      </c>
      <c r="I45" s="122"/>
      <c r="J45" s="122"/>
      <c r="K45" s="122"/>
      <c r="AB45" s="1"/>
    </row>
    <row r="46" spans="1:28" x14ac:dyDescent="0.25">
      <c r="A46" s="122" t="s">
        <v>201</v>
      </c>
      <c r="B46" s="122" t="s">
        <v>200</v>
      </c>
      <c r="C46" s="122">
        <v>15</v>
      </c>
      <c r="D46" s="122">
        <v>9088</v>
      </c>
      <c r="E46" s="122">
        <v>0.22</v>
      </c>
      <c r="F46" s="122">
        <v>2.5700000000000001E-2</v>
      </c>
      <c r="G46" s="122" t="s">
        <v>199</v>
      </c>
      <c r="H46" s="122" t="s">
        <v>198</v>
      </c>
      <c r="I46" s="122"/>
      <c r="J46" s="122"/>
      <c r="K46" s="122"/>
    </row>
    <row r="47" spans="1:28" x14ac:dyDescent="0.25">
      <c r="A47" s="122" t="s">
        <v>197</v>
      </c>
      <c r="B47" s="122" t="s">
        <v>196</v>
      </c>
      <c r="C47" s="122">
        <v>2</v>
      </c>
      <c r="D47" s="122">
        <v>165</v>
      </c>
      <c r="E47" s="122">
        <v>1.08</v>
      </c>
      <c r="F47" s="122">
        <v>3.0499999999999999E-2</v>
      </c>
      <c r="G47" s="122" t="s">
        <v>48</v>
      </c>
      <c r="H47" s="122" t="s">
        <v>49</v>
      </c>
      <c r="I47" s="122"/>
      <c r="J47" s="122"/>
      <c r="K47" s="122"/>
    </row>
    <row r="48" spans="1:28" x14ac:dyDescent="0.25">
      <c r="A48" s="122" t="s">
        <v>195</v>
      </c>
      <c r="B48" s="122" t="s">
        <v>194</v>
      </c>
      <c r="C48" s="122">
        <v>2</v>
      </c>
      <c r="D48" s="122">
        <v>170</v>
      </c>
      <c r="E48" s="122">
        <v>1.07</v>
      </c>
      <c r="F48" s="122">
        <v>3.1800000000000002E-2</v>
      </c>
      <c r="G48" s="122" t="s">
        <v>193</v>
      </c>
      <c r="H48" s="122" t="s">
        <v>192</v>
      </c>
      <c r="I48" s="122"/>
      <c r="J48" s="122"/>
      <c r="K48" s="122"/>
    </row>
    <row r="49" spans="1:11" x14ac:dyDescent="0.25">
      <c r="A49" s="122" t="s">
        <v>191</v>
      </c>
      <c r="B49" s="122" t="s">
        <v>190</v>
      </c>
      <c r="C49" s="122">
        <v>2</v>
      </c>
      <c r="D49" s="122">
        <v>177</v>
      </c>
      <c r="E49" s="122">
        <v>1.05</v>
      </c>
      <c r="F49" s="122">
        <v>3.39E-2</v>
      </c>
      <c r="G49" s="122" t="s">
        <v>189</v>
      </c>
      <c r="H49" s="122" t="s">
        <v>188</v>
      </c>
      <c r="I49" s="122"/>
      <c r="J49" s="122"/>
      <c r="K49" s="122"/>
    </row>
    <row r="50" spans="1:11" x14ac:dyDescent="0.25">
      <c r="A50" s="122" t="s">
        <v>187</v>
      </c>
      <c r="B50" s="122" t="s">
        <v>186</v>
      </c>
      <c r="C50" s="122">
        <v>2</v>
      </c>
      <c r="D50" s="122">
        <v>182</v>
      </c>
      <c r="E50" s="122">
        <v>1.04</v>
      </c>
      <c r="F50" s="122">
        <v>3.5200000000000002E-2</v>
      </c>
      <c r="G50" s="122" t="s">
        <v>185</v>
      </c>
      <c r="H50" s="122" t="s">
        <v>184</v>
      </c>
      <c r="I50" s="122"/>
      <c r="J50" s="122"/>
      <c r="K50" s="122"/>
    </row>
    <row r="51" spans="1:11" x14ac:dyDescent="0.25">
      <c r="A51" s="122"/>
      <c r="B51" s="122"/>
      <c r="C51" s="122"/>
      <c r="D51" s="122"/>
      <c r="E51" s="122"/>
      <c r="F51" s="122"/>
      <c r="G51" s="122"/>
      <c r="H51" s="122"/>
      <c r="I51" s="122"/>
      <c r="J51" s="122"/>
      <c r="K51" s="122"/>
    </row>
    <row r="52" spans="1:11" x14ac:dyDescent="0.25">
      <c r="A52" s="122"/>
      <c r="B52" s="122"/>
      <c r="C52" s="122"/>
      <c r="D52" s="122"/>
      <c r="E52" s="122"/>
      <c r="F52" s="122"/>
      <c r="G52" s="122"/>
      <c r="H52" s="122"/>
      <c r="I52" s="122"/>
      <c r="J52" s="122"/>
      <c r="K52" s="122"/>
    </row>
    <row r="53" spans="1:11" x14ac:dyDescent="0.25">
      <c r="A53" s="122"/>
      <c r="B53" s="122"/>
      <c r="C53" s="122"/>
      <c r="D53" s="122"/>
      <c r="E53" s="122"/>
      <c r="F53" s="122"/>
      <c r="G53" s="122"/>
      <c r="H53" s="122"/>
      <c r="I53" s="122"/>
      <c r="J53" s="122"/>
      <c r="K53" s="122"/>
    </row>
    <row r="54" spans="1:11" x14ac:dyDescent="0.25">
      <c r="A54" s="122"/>
      <c r="B54" s="122"/>
      <c r="C54" s="122"/>
      <c r="D54" s="122"/>
      <c r="E54" s="122"/>
      <c r="F54" s="122"/>
      <c r="G54" s="122"/>
      <c r="H54" s="122"/>
      <c r="I54" s="122"/>
      <c r="J54" s="122"/>
      <c r="K54" s="122"/>
    </row>
  </sheetData>
  <sortState xmlns:xlrd2="http://schemas.microsoft.com/office/spreadsheetml/2017/richdata2" ref="W2:AE50">
    <sortCondition descending="1" ref="AA2:AA5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5"/>
  <sheetViews>
    <sheetView workbookViewId="0">
      <selection activeCell="AB11" sqref="AB11"/>
    </sheetView>
  </sheetViews>
  <sheetFormatPr defaultRowHeight="15" x14ac:dyDescent="0.25"/>
  <cols>
    <col min="2" max="2" width="42.28515625" customWidth="1"/>
  </cols>
  <sheetData>
    <row r="1" spans="1:8" x14ac:dyDescent="0.25">
      <c r="A1" t="s">
        <v>0</v>
      </c>
      <c r="B1" t="s">
        <v>1</v>
      </c>
      <c r="C1" t="s">
        <v>2</v>
      </c>
      <c r="D1" t="s">
        <v>3</v>
      </c>
      <c r="E1" t="s">
        <v>4</v>
      </c>
      <c r="F1" t="s">
        <v>5</v>
      </c>
      <c r="G1" t="s">
        <v>6</v>
      </c>
      <c r="H1" t="s">
        <v>7</v>
      </c>
    </row>
    <row r="2" spans="1:8" x14ac:dyDescent="0.25">
      <c r="A2" t="s">
        <v>134</v>
      </c>
      <c r="B2" t="s">
        <v>135</v>
      </c>
      <c r="C2">
        <v>2</v>
      </c>
      <c r="D2">
        <v>6</v>
      </c>
      <c r="E2">
        <v>2.52</v>
      </c>
      <c r="F2">
        <v>5.0000000000000001E-3</v>
      </c>
      <c r="G2" t="s">
        <v>48</v>
      </c>
      <c r="H2" t="s">
        <v>49</v>
      </c>
    </row>
    <row r="3" spans="1:8" x14ac:dyDescent="0.25">
      <c r="A3" t="s">
        <v>136</v>
      </c>
      <c r="B3" t="s">
        <v>137</v>
      </c>
      <c r="C3">
        <v>6</v>
      </c>
      <c r="D3">
        <v>737</v>
      </c>
      <c r="E3">
        <v>0.91</v>
      </c>
      <c r="F3">
        <v>6.3E-3</v>
      </c>
      <c r="G3" t="s">
        <v>138</v>
      </c>
      <c r="H3" t="s">
        <v>139</v>
      </c>
    </row>
    <row r="4" spans="1:8" x14ac:dyDescent="0.25">
      <c r="A4" t="s">
        <v>140</v>
      </c>
      <c r="B4" t="s">
        <v>141</v>
      </c>
      <c r="C4">
        <v>2</v>
      </c>
      <c r="D4">
        <v>15</v>
      </c>
      <c r="E4">
        <v>2.13</v>
      </c>
      <c r="F4">
        <v>8.0000000000000002E-3</v>
      </c>
      <c r="G4" t="s">
        <v>48</v>
      </c>
      <c r="H4" t="s">
        <v>49</v>
      </c>
    </row>
    <row r="5" spans="1:8" x14ac:dyDescent="0.25">
      <c r="A5" t="s">
        <v>142</v>
      </c>
      <c r="B5" t="s">
        <v>143</v>
      </c>
      <c r="C5">
        <v>5</v>
      </c>
      <c r="D5">
        <v>565</v>
      </c>
      <c r="E5">
        <v>0.95</v>
      </c>
      <c r="F5">
        <v>9.7000000000000003E-3</v>
      </c>
      <c r="G5" t="s">
        <v>144</v>
      </c>
      <c r="H5" t="s">
        <v>145</v>
      </c>
    </row>
    <row r="6" spans="1:8" x14ac:dyDescent="0.25">
      <c r="A6" t="s">
        <v>146</v>
      </c>
      <c r="B6" t="s">
        <v>147</v>
      </c>
      <c r="C6">
        <v>13</v>
      </c>
      <c r="D6">
        <v>5239</v>
      </c>
      <c r="E6">
        <v>0.4</v>
      </c>
      <c r="F6">
        <v>1.2999999999999999E-2</v>
      </c>
      <c r="G6" t="s">
        <v>148</v>
      </c>
      <c r="H6" t="s">
        <v>149</v>
      </c>
    </row>
    <row r="7" spans="1:8" x14ac:dyDescent="0.25">
      <c r="A7" t="s">
        <v>150</v>
      </c>
      <c r="B7" t="s">
        <v>151</v>
      </c>
      <c r="C7">
        <v>5</v>
      </c>
      <c r="D7">
        <v>659</v>
      </c>
      <c r="E7">
        <v>0.88</v>
      </c>
      <c r="F7">
        <v>1.2999999999999999E-2</v>
      </c>
      <c r="G7" t="s">
        <v>152</v>
      </c>
      <c r="H7" t="s">
        <v>153</v>
      </c>
    </row>
    <row r="8" spans="1:8" x14ac:dyDescent="0.25">
      <c r="A8" t="s">
        <v>154</v>
      </c>
      <c r="B8" t="s">
        <v>155</v>
      </c>
      <c r="C8">
        <v>6</v>
      </c>
      <c r="D8">
        <v>1094</v>
      </c>
      <c r="E8">
        <v>0.74</v>
      </c>
      <c r="F8">
        <v>1.3299999999999999E-2</v>
      </c>
      <c r="G8" t="s">
        <v>156</v>
      </c>
      <c r="H8" t="s">
        <v>157</v>
      </c>
    </row>
    <row r="9" spans="1:8" x14ac:dyDescent="0.25">
      <c r="A9" t="s">
        <v>158</v>
      </c>
      <c r="B9" t="s">
        <v>159</v>
      </c>
      <c r="C9">
        <v>8</v>
      </c>
      <c r="D9">
        <v>2175</v>
      </c>
      <c r="E9">
        <v>0.56999999999999995</v>
      </c>
      <c r="F9">
        <v>1.6899999999999998E-2</v>
      </c>
      <c r="G9" t="s">
        <v>160</v>
      </c>
      <c r="H9" t="s">
        <v>161</v>
      </c>
    </row>
    <row r="10" spans="1:8" x14ac:dyDescent="0.25">
      <c r="A10" t="s">
        <v>162</v>
      </c>
      <c r="B10" t="s">
        <v>163</v>
      </c>
      <c r="C10">
        <v>8</v>
      </c>
      <c r="D10">
        <v>2259</v>
      </c>
      <c r="E10">
        <v>0.55000000000000004</v>
      </c>
      <c r="F10">
        <v>1.9599999999999999E-2</v>
      </c>
      <c r="G10" t="s">
        <v>164</v>
      </c>
      <c r="H10" t="s">
        <v>165</v>
      </c>
    </row>
    <row r="11" spans="1:8" x14ac:dyDescent="0.25">
      <c r="A11" t="s">
        <v>166</v>
      </c>
      <c r="B11" t="s">
        <v>167</v>
      </c>
      <c r="C11">
        <v>2</v>
      </c>
      <c r="D11">
        <v>52</v>
      </c>
      <c r="E11">
        <v>1.59</v>
      </c>
      <c r="F11">
        <v>2.2499999999999999E-2</v>
      </c>
      <c r="G11" t="s">
        <v>168</v>
      </c>
      <c r="H11" t="s">
        <v>169</v>
      </c>
    </row>
    <row r="12" spans="1:8" x14ac:dyDescent="0.25">
      <c r="A12" t="s">
        <v>170</v>
      </c>
      <c r="B12" t="s">
        <v>171</v>
      </c>
      <c r="C12">
        <v>2</v>
      </c>
      <c r="D12">
        <v>58</v>
      </c>
      <c r="E12">
        <v>1.54</v>
      </c>
      <c r="F12">
        <v>2.5399999999999999E-2</v>
      </c>
      <c r="G12" t="s">
        <v>98</v>
      </c>
      <c r="H12" t="s">
        <v>99</v>
      </c>
    </row>
    <row r="13" spans="1:8" x14ac:dyDescent="0.25">
      <c r="A13" t="s">
        <v>172</v>
      </c>
      <c r="B13" t="s">
        <v>173</v>
      </c>
      <c r="C13">
        <v>6</v>
      </c>
      <c r="D13">
        <v>1343</v>
      </c>
      <c r="E13">
        <v>0.65</v>
      </c>
      <c r="F13">
        <v>2.5399999999999999E-2</v>
      </c>
      <c r="G13" t="s">
        <v>174</v>
      </c>
      <c r="H13" t="s">
        <v>175</v>
      </c>
    </row>
    <row r="14" spans="1:8" x14ac:dyDescent="0.25">
      <c r="A14" t="s">
        <v>176</v>
      </c>
      <c r="B14" t="s">
        <v>177</v>
      </c>
      <c r="C14">
        <v>3</v>
      </c>
      <c r="D14">
        <v>280</v>
      </c>
      <c r="E14">
        <v>1.03</v>
      </c>
      <c r="F14">
        <v>3.3599999999999998E-2</v>
      </c>
      <c r="G14" t="s">
        <v>178</v>
      </c>
      <c r="H14" t="s">
        <v>179</v>
      </c>
    </row>
    <row r="15" spans="1:8" x14ac:dyDescent="0.25">
      <c r="A15" t="s">
        <v>180</v>
      </c>
      <c r="B15" t="s">
        <v>181</v>
      </c>
      <c r="C15">
        <v>2</v>
      </c>
      <c r="D15">
        <v>80</v>
      </c>
      <c r="E15">
        <v>1.4</v>
      </c>
      <c r="F15">
        <v>3.5299999999999998E-2</v>
      </c>
      <c r="G15" t="s">
        <v>182</v>
      </c>
      <c r="H15" t="s">
        <v>183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
  <sheetViews>
    <sheetView workbookViewId="0"/>
  </sheetViews>
  <sheetFormatPr defaultRowHeight="15" x14ac:dyDescent="0.25"/>
  <cols>
    <col min="2" max="2" width="35.85546875" customWidth="1"/>
  </cols>
  <sheetData>
    <row r="1" spans="1:8" x14ac:dyDescent="0.25">
      <c r="A1" t="s">
        <v>0</v>
      </c>
      <c r="B1" t="s">
        <v>1</v>
      </c>
      <c r="C1" t="s">
        <v>2</v>
      </c>
      <c r="D1" t="s">
        <v>3</v>
      </c>
      <c r="E1" t="s">
        <v>4</v>
      </c>
      <c r="F1" t="s">
        <v>5</v>
      </c>
      <c r="G1" t="s">
        <v>6</v>
      </c>
      <c r="H1" t="s">
        <v>7</v>
      </c>
    </row>
    <row r="2" spans="1:8" x14ac:dyDescent="0.25">
      <c r="A2" t="s">
        <v>4175</v>
      </c>
      <c r="B2" t="s">
        <v>4174</v>
      </c>
      <c r="C2">
        <v>5</v>
      </c>
      <c r="D2">
        <v>121</v>
      </c>
      <c r="E2">
        <v>1.62</v>
      </c>
      <c r="F2" s="1">
        <v>1.2300000000000001E-6</v>
      </c>
      <c r="G2" t="s">
        <v>4173</v>
      </c>
      <c r="H2" t="s">
        <v>4172</v>
      </c>
    </row>
    <row r="3" spans="1:8" x14ac:dyDescent="0.25">
      <c r="A3" t="s">
        <v>4171</v>
      </c>
      <c r="B3" t="s">
        <v>4170</v>
      </c>
      <c r="C3">
        <v>2</v>
      </c>
      <c r="D3">
        <v>59</v>
      </c>
      <c r="E3">
        <v>1.53</v>
      </c>
      <c r="F3">
        <v>7.4999999999999997E-3</v>
      </c>
      <c r="G3" t="s">
        <v>4169</v>
      </c>
      <c r="H3" t="s">
        <v>4168</v>
      </c>
    </row>
    <row r="4" spans="1:8" x14ac:dyDescent="0.25">
      <c r="A4" t="s">
        <v>4167</v>
      </c>
      <c r="B4" t="s">
        <v>4166</v>
      </c>
      <c r="C4">
        <v>3</v>
      </c>
      <c r="D4">
        <v>484</v>
      </c>
      <c r="E4">
        <v>0.79</v>
      </c>
      <c r="F4">
        <v>3.61E-2</v>
      </c>
      <c r="G4" t="s">
        <v>4165</v>
      </c>
      <c r="H4" t="s">
        <v>4164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694"/>
  <sheetViews>
    <sheetView workbookViewId="0"/>
  </sheetViews>
  <sheetFormatPr defaultRowHeight="15" x14ac:dyDescent="0.25"/>
  <sheetData>
    <row r="1" spans="1:8" x14ac:dyDescent="0.25">
      <c r="A1" t="s">
        <v>0</v>
      </c>
      <c r="B1" t="s">
        <v>1</v>
      </c>
      <c r="C1" t="s">
        <v>2</v>
      </c>
      <c r="D1" t="s">
        <v>3</v>
      </c>
      <c r="E1" t="s">
        <v>4</v>
      </c>
      <c r="F1" t="s">
        <v>5</v>
      </c>
      <c r="G1" t="s">
        <v>6</v>
      </c>
      <c r="H1" t="s">
        <v>7</v>
      </c>
    </row>
    <row r="2" spans="1:8" x14ac:dyDescent="0.25">
      <c r="A2" t="s">
        <v>4156</v>
      </c>
      <c r="B2" t="s">
        <v>4155</v>
      </c>
      <c r="C2">
        <v>5</v>
      </c>
      <c r="D2">
        <v>33</v>
      </c>
      <c r="E2">
        <v>2.1800000000000002</v>
      </c>
      <c r="F2" s="1">
        <v>1.8099999999999999E-5</v>
      </c>
      <c r="G2" t="s">
        <v>4154</v>
      </c>
      <c r="H2" t="s">
        <v>4153</v>
      </c>
    </row>
    <row r="3" spans="1:8" x14ac:dyDescent="0.25">
      <c r="A3" t="s">
        <v>4152</v>
      </c>
      <c r="B3" t="s">
        <v>4151</v>
      </c>
      <c r="C3">
        <v>5</v>
      </c>
      <c r="D3">
        <v>44</v>
      </c>
      <c r="E3">
        <v>2.06</v>
      </c>
      <c r="F3" s="1">
        <v>2.4600000000000002E-5</v>
      </c>
      <c r="G3" t="s">
        <v>4150</v>
      </c>
      <c r="H3" t="s">
        <v>4149</v>
      </c>
    </row>
    <row r="4" spans="1:8" x14ac:dyDescent="0.25">
      <c r="A4" t="s">
        <v>4148</v>
      </c>
      <c r="B4" t="s">
        <v>4147</v>
      </c>
      <c r="C4">
        <v>5</v>
      </c>
      <c r="D4">
        <v>41</v>
      </c>
      <c r="E4">
        <v>2.09</v>
      </c>
      <c r="F4" s="1">
        <v>2.4600000000000002E-5</v>
      </c>
      <c r="G4" t="s">
        <v>4146</v>
      </c>
      <c r="H4" t="s">
        <v>4145</v>
      </c>
    </row>
    <row r="5" spans="1:8" x14ac:dyDescent="0.25">
      <c r="A5" t="s">
        <v>4144</v>
      </c>
      <c r="B5" t="s">
        <v>4143</v>
      </c>
      <c r="C5">
        <v>4</v>
      </c>
      <c r="D5">
        <v>13</v>
      </c>
      <c r="E5">
        <v>2.4900000000000002</v>
      </c>
      <c r="F5" s="1">
        <v>2.6699999999999998E-5</v>
      </c>
      <c r="G5" t="s">
        <v>4142</v>
      </c>
      <c r="H5" t="s">
        <v>4141</v>
      </c>
    </row>
    <row r="6" spans="1:8" x14ac:dyDescent="0.25">
      <c r="A6" t="s">
        <v>4140</v>
      </c>
      <c r="B6" t="s">
        <v>4139</v>
      </c>
      <c r="C6">
        <v>5</v>
      </c>
      <c r="D6">
        <v>57</v>
      </c>
      <c r="E6">
        <v>1.94</v>
      </c>
      <c r="F6" s="1">
        <v>4.6E-5</v>
      </c>
      <c r="G6" t="s">
        <v>4138</v>
      </c>
      <c r="H6" t="s">
        <v>4137</v>
      </c>
    </row>
    <row r="7" spans="1:8" x14ac:dyDescent="0.25">
      <c r="A7" t="s">
        <v>4136</v>
      </c>
      <c r="B7" t="s">
        <v>4135</v>
      </c>
      <c r="C7">
        <v>4</v>
      </c>
      <c r="D7">
        <v>19</v>
      </c>
      <c r="E7">
        <v>2.3199999999999998</v>
      </c>
      <c r="F7" s="1">
        <v>6.6000000000000005E-5</v>
      </c>
      <c r="G7" t="s">
        <v>4134</v>
      </c>
      <c r="H7" t="s">
        <v>4133</v>
      </c>
    </row>
    <row r="8" spans="1:8" x14ac:dyDescent="0.25">
      <c r="A8" t="s">
        <v>4132</v>
      </c>
      <c r="B8" t="s">
        <v>4131</v>
      </c>
      <c r="C8">
        <v>6</v>
      </c>
      <c r="D8">
        <v>170</v>
      </c>
      <c r="E8">
        <v>1.55</v>
      </c>
      <c r="F8">
        <v>1.3999999999999999E-4</v>
      </c>
      <c r="G8" t="s">
        <v>4130</v>
      </c>
      <c r="H8" t="s">
        <v>4129</v>
      </c>
    </row>
    <row r="9" spans="1:8" x14ac:dyDescent="0.25">
      <c r="A9" t="s">
        <v>4128</v>
      </c>
      <c r="B9" t="s">
        <v>4127</v>
      </c>
      <c r="C9">
        <v>4</v>
      </c>
      <c r="D9">
        <v>25</v>
      </c>
      <c r="E9">
        <v>2.21</v>
      </c>
      <c r="F9">
        <v>1.3999999999999999E-4</v>
      </c>
      <c r="G9" t="s">
        <v>4126</v>
      </c>
      <c r="H9" t="s">
        <v>4125</v>
      </c>
    </row>
    <row r="10" spans="1:8" x14ac:dyDescent="0.25">
      <c r="A10" t="s">
        <v>4124</v>
      </c>
      <c r="B10" t="s">
        <v>4123</v>
      </c>
      <c r="C10">
        <v>3</v>
      </c>
      <c r="D10">
        <v>5</v>
      </c>
      <c r="E10">
        <v>2.78</v>
      </c>
      <c r="F10">
        <v>3.3E-4</v>
      </c>
      <c r="G10" t="s">
        <v>3788</v>
      </c>
      <c r="H10" t="s">
        <v>3787</v>
      </c>
    </row>
    <row r="11" spans="1:8" x14ac:dyDescent="0.25">
      <c r="A11" t="s">
        <v>4122</v>
      </c>
      <c r="B11" t="s">
        <v>4121</v>
      </c>
      <c r="C11">
        <v>4</v>
      </c>
      <c r="D11">
        <v>36</v>
      </c>
      <c r="E11">
        <v>2.0499999999999998</v>
      </c>
      <c r="F11">
        <v>4.0000000000000002E-4</v>
      </c>
      <c r="G11" t="s">
        <v>4120</v>
      </c>
      <c r="H11" t="s">
        <v>4119</v>
      </c>
    </row>
    <row r="12" spans="1:8" x14ac:dyDescent="0.25">
      <c r="A12" t="s">
        <v>4118</v>
      </c>
      <c r="B12" t="s">
        <v>4117</v>
      </c>
      <c r="C12">
        <v>4</v>
      </c>
      <c r="D12">
        <v>38</v>
      </c>
      <c r="E12">
        <v>2.02</v>
      </c>
      <c r="F12">
        <v>4.0000000000000002E-4</v>
      </c>
      <c r="G12" t="s">
        <v>4116</v>
      </c>
      <c r="H12" t="s">
        <v>4115</v>
      </c>
    </row>
    <row r="13" spans="1:8" x14ac:dyDescent="0.25">
      <c r="A13" t="s">
        <v>4114</v>
      </c>
      <c r="B13" t="s">
        <v>4113</v>
      </c>
      <c r="C13">
        <v>4</v>
      </c>
      <c r="D13">
        <v>37</v>
      </c>
      <c r="E13">
        <v>2.0299999999999998</v>
      </c>
      <c r="F13">
        <v>4.0000000000000002E-4</v>
      </c>
      <c r="G13" t="s">
        <v>4112</v>
      </c>
      <c r="H13" t="s">
        <v>4111</v>
      </c>
    </row>
    <row r="14" spans="1:8" x14ac:dyDescent="0.25">
      <c r="A14" t="s">
        <v>4110</v>
      </c>
      <c r="B14" t="s">
        <v>4109</v>
      </c>
      <c r="C14">
        <v>3</v>
      </c>
      <c r="D14">
        <v>6</v>
      </c>
      <c r="E14">
        <v>2.7</v>
      </c>
      <c r="F14">
        <v>4.0000000000000002E-4</v>
      </c>
      <c r="G14" t="s">
        <v>3928</v>
      </c>
      <c r="H14" t="s">
        <v>3927</v>
      </c>
    </row>
    <row r="15" spans="1:8" x14ac:dyDescent="0.25">
      <c r="A15" t="s">
        <v>4108</v>
      </c>
      <c r="B15" t="s">
        <v>4107</v>
      </c>
      <c r="C15">
        <v>4</v>
      </c>
      <c r="D15">
        <v>37</v>
      </c>
      <c r="E15">
        <v>2.0299999999999998</v>
      </c>
      <c r="F15">
        <v>4.0000000000000002E-4</v>
      </c>
      <c r="G15" t="s">
        <v>4106</v>
      </c>
      <c r="H15" t="s">
        <v>4105</v>
      </c>
    </row>
    <row r="16" spans="1:8" x14ac:dyDescent="0.25">
      <c r="A16" t="s">
        <v>4104</v>
      </c>
      <c r="B16" t="s">
        <v>4103</v>
      </c>
      <c r="C16">
        <v>3</v>
      </c>
      <c r="D16">
        <v>6</v>
      </c>
      <c r="E16">
        <v>2.7</v>
      </c>
      <c r="F16">
        <v>4.0000000000000002E-4</v>
      </c>
      <c r="G16" t="s">
        <v>4054</v>
      </c>
      <c r="H16" t="s">
        <v>4053</v>
      </c>
    </row>
    <row r="17" spans="1:8" x14ac:dyDescent="0.25">
      <c r="A17" t="s">
        <v>4102</v>
      </c>
      <c r="B17" t="s">
        <v>4101</v>
      </c>
      <c r="C17">
        <v>3</v>
      </c>
      <c r="D17">
        <v>9</v>
      </c>
      <c r="E17">
        <v>2.52</v>
      </c>
      <c r="F17">
        <v>7.2000000000000005E-4</v>
      </c>
      <c r="G17" t="s">
        <v>4100</v>
      </c>
      <c r="H17" t="s">
        <v>4099</v>
      </c>
    </row>
    <row r="18" spans="1:8" x14ac:dyDescent="0.25">
      <c r="A18" t="s">
        <v>4098</v>
      </c>
      <c r="B18" t="s">
        <v>4097</v>
      </c>
      <c r="C18">
        <v>4</v>
      </c>
      <c r="D18">
        <v>49</v>
      </c>
      <c r="E18">
        <v>1.91</v>
      </c>
      <c r="F18">
        <v>7.5000000000000002E-4</v>
      </c>
      <c r="G18" t="s">
        <v>4096</v>
      </c>
      <c r="H18" t="s">
        <v>4095</v>
      </c>
    </row>
    <row r="19" spans="1:8" x14ac:dyDescent="0.25">
      <c r="A19" t="s">
        <v>4094</v>
      </c>
      <c r="B19" t="s">
        <v>4093</v>
      </c>
      <c r="C19">
        <v>6</v>
      </c>
      <c r="D19">
        <v>272</v>
      </c>
      <c r="E19">
        <v>1.34</v>
      </c>
      <c r="F19">
        <v>8.0999999999999996E-4</v>
      </c>
      <c r="G19" t="s">
        <v>4092</v>
      </c>
      <c r="H19" t="s">
        <v>4091</v>
      </c>
    </row>
    <row r="20" spans="1:8" x14ac:dyDescent="0.25">
      <c r="A20" t="s">
        <v>4090</v>
      </c>
      <c r="B20" t="s">
        <v>4089</v>
      </c>
      <c r="C20">
        <v>3</v>
      </c>
      <c r="D20">
        <v>10</v>
      </c>
      <c r="E20">
        <v>2.48</v>
      </c>
      <c r="F20">
        <v>8.0999999999999996E-4</v>
      </c>
      <c r="G20" t="s">
        <v>3788</v>
      </c>
      <c r="H20" t="s">
        <v>3787</v>
      </c>
    </row>
    <row r="21" spans="1:8" x14ac:dyDescent="0.25">
      <c r="A21" t="s">
        <v>4088</v>
      </c>
      <c r="B21" t="s">
        <v>4087</v>
      </c>
      <c r="C21">
        <v>4</v>
      </c>
      <c r="D21">
        <v>51</v>
      </c>
      <c r="E21">
        <v>1.9</v>
      </c>
      <c r="F21">
        <v>8.0999999999999996E-4</v>
      </c>
      <c r="G21" t="s">
        <v>4086</v>
      </c>
      <c r="H21" t="s">
        <v>4085</v>
      </c>
    </row>
    <row r="22" spans="1:8" x14ac:dyDescent="0.25">
      <c r="A22" t="s">
        <v>4084</v>
      </c>
      <c r="B22" t="s">
        <v>4083</v>
      </c>
      <c r="C22">
        <v>4</v>
      </c>
      <c r="D22">
        <v>53</v>
      </c>
      <c r="E22">
        <v>1.88</v>
      </c>
      <c r="F22">
        <v>8.0999999999999996E-4</v>
      </c>
      <c r="G22" t="s">
        <v>4082</v>
      </c>
      <c r="H22" t="s">
        <v>4081</v>
      </c>
    </row>
    <row r="23" spans="1:8" x14ac:dyDescent="0.25">
      <c r="A23" t="s">
        <v>4080</v>
      </c>
      <c r="B23" t="s">
        <v>4079</v>
      </c>
      <c r="C23">
        <v>3</v>
      </c>
      <c r="D23">
        <v>10</v>
      </c>
      <c r="E23">
        <v>2.48</v>
      </c>
      <c r="F23">
        <v>8.0999999999999996E-4</v>
      </c>
      <c r="G23" t="s">
        <v>4078</v>
      </c>
      <c r="H23" t="s">
        <v>4077</v>
      </c>
    </row>
    <row r="24" spans="1:8" x14ac:dyDescent="0.25">
      <c r="A24" t="s">
        <v>4076</v>
      </c>
      <c r="B24" t="s">
        <v>4075</v>
      </c>
      <c r="C24">
        <v>3</v>
      </c>
      <c r="D24">
        <v>11</v>
      </c>
      <c r="E24">
        <v>2.44</v>
      </c>
      <c r="F24">
        <v>8.3000000000000001E-4</v>
      </c>
      <c r="G24" t="s">
        <v>524</v>
      </c>
      <c r="H24" t="s">
        <v>523</v>
      </c>
    </row>
    <row r="25" spans="1:8" x14ac:dyDescent="0.25">
      <c r="A25" t="s">
        <v>4074</v>
      </c>
      <c r="B25" t="s">
        <v>4073</v>
      </c>
      <c r="C25">
        <v>3</v>
      </c>
      <c r="D25">
        <v>12</v>
      </c>
      <c r="E25">
        <v>2.4</v>
      </c>
      <c r="F25">
        <v>9.8999999999999999E-4</v>
      </c>
      <c r="G25" t="s">
        <v>3970</v>
      </c>
      <c r="H25" t="s">
        <v>3969</v>
      </c>
    </row>
    <row r="26" spans="1:8" x14ac:dyDescent="0.25">
      <c r="A26" t="s">
        <v>4072</v>
      </c>
      <c r="B26" t="s">
        <v>4071</v>
      </c>
      <c r="C26">
        <v>3</v>
      </c>
      <c r="D26">
        <v>13</v>
      </c>
      <c r="E26">
        <v>2.36</v>
      </c>
      <c r="F26">
        <v>1.1999999999999999E-3</v>
      </c>
      <c r="G26" t="s">
        <v>4070</v>
      </c>
      <c r="H26" t="s">
        <v>4069</v>
      </c>
    </row>
    <row r="27" spans="1:8" x14ac:dyDescent="0.25">
      <c r="A27" t="s">
        <v>4068</v>
      </c>
      <c r="B27" t="s">
        <v>4067</v>
      </c>
      <c r="C27">
        <v>3</v>
      </c>
      <c r="D27">
        <v>13</v>
      </c>
      <c r="E27">
        <v>2.36</v>
      </c>
      <c r="F27">
        <v>1.1999999999999999E-3</v>
      </c>
      <c r="G27" t="s">
        <v>38</v>
      </c>
      <c r="H27" t="s">
        <v>39</v>
      </c>
    </row>
    <row r="28" spans="1:8" x14ac:dyDescent="0.25">
      <c r="A28" t="s">
        <v>4066</v>
      </c>
      <c r="B28" t="s">
        <v>4065</v>
      </c>
      <c r="C28">
        <v>4</v>
      </c>
      <c r="D28">
        <v>64</v>
      </c>
      <c r="E28">
        <v>1.8</v>
      </c>
      <c r="F28">
        <v>1.2999999999999999E-3</v>
      </c>
      <c r="G28" t="s">
        <v>4064</v>
      </c>
      <c r="H28" t="s">
        <v>4063</v>
      </c>
    </row>
    <row r="29" spans="1:8" x14ac:dyDescent="0.25">
      <c r="A29" t="s">
        <v>4062</v>
      </c>
      <c r="B29" t="s">
        <v>4061</v>
      </c>
      <c r="C29">
        <v>3</v>
      </c>
      <c r="D29">
        <v>15</v>
      </c>
      <c r="E29">
        <v>2.2999999999999998</v>
      </c>
      <c r="F29">
        <v>1.2999999999999999E-3</v>
      </c>
      <c r="G29" t="s">
        <v>1852</v>
      </c>
      <c r="H29" t="s">
        <v>1851</v>
      </c>
    </row>
    <row r="30" spans="1:8" x14ac:dyDescent="0.25">
      <c r="A30" t="s">
        <v>4060</v>
      </c>
      <c r="B30" t="s">
        <v>4059</v>
      </c>
      <c r="C30">
        <v>4</v>
      </c>
      <c r="D30">
        <v>65</v>
      </c>
      <c r="E30">
        <v>1.79</v>
      </c>
      <c r="F30">
        <v>1.2999999999999999E-3</v>
      </c>
      <c r="G30" t="s">
        <v>4058</v>
      </c>
      <c r="H30" t="s">
        <v>4057</v>
      </c>
    </row>
    <row r="31" spans="1:8" x14ac:dyDescent="0.25">
      <c r="A31" t="s">
        <v>4056</v>
      </c>
      <c r="B31" t="s">
        <v>4055</v>
      </c>
      <c r="C31">
        <v>3</v>
      </c>
      <c r="D31">
        <v>14</v>
      </c>
      <c r="E31">
        <v>2.33</v>
      </c>
      <c r="F31">
        <v>1.2999999999999999E-3</v>
      </c>
      <c r="G31" t="s">
        <v>4054</v>
      </c>
      <c r="H31" t="s">
        <v>4053</v>
      </c>
    </row>
    <row r="32" spans="1:8" x14ac:dyDescent="0.25">
      <c r="A32" t="s">
        <v>4052</v>
      </c>
      <c r="B32" t="s">
        <v>4051</v>
      </c>
      <c r="C32">
        <v>3</v>
      </c>
      <c r="D32">
        <v>14</v>
      </c>
      <c r="E32">
        <v>2.33</v>
      </c>
      <c r="F32">
        <v>1.2999999999999999E-3</v>
      </c>
      <c r="G32" t="s">
        <v>4050</v>
      </c>
      <c r="H32" t="s">
        <v>4049</v>
      </c>
    </row>
    <row r="33" spans="1:8" x14ac:dyDescent="0.25">
      <c r="A33" t="s">
        <v>4048</v>
      </c>
      <c r="B33" t="s">
        <v>4047</v>
      </c>
      <c r="C33">
        <v>3</v>
      </c>
      <c r="D33">
        <v>14</v>
      </c>
      <c r="E33">
        <v>2.33</v>
      </c>
      <c r="F33">
        <v>1.2999999999999999E-3</v>
      </c>
      <c r="G33" t="s">
        <v>4046</v>
      </c>
      <c r="H33" t="s">
        <v>4045</v>
      </c>
    </row>
    <row r="34" spans="1:8" x14ac:dyDescent="0.25">
      <c r="A34" t="s">
        <v>4044</v>
      </c>
      <c r="B34" t="s">
        <v>4043</v>
      </c>
      <c r="C34">
        <v>4</v>
      </c>
      <c r="D34">
        <v>67</v>
      </c>
      <c r="E34">
        <v>1.78</v>
      </c>
      <c r="F34">
        <v>1.2999999999999999E-3</v>
      </c>
      <c r="G34" t="s">
        <v>4042</v>
      </c>
      <c r="H34" t="s">
        <v>4041</v>
      </c>
    </row>
    <row r="35" spans="1:8" x14ac:dyDescent="0.25">
      <c r="A35" t="s">
        <v>4040</v>
      </c>
      <c r="B35" t="s">
        <v>4039</v>
      </c>
      <c r="C35">
        <v>4</v>
      </c>
      <c r="D35">
        <v>69</v>
      </c>
      <c r="E35">
        <v>1.76</v>
      </c>
      <c r="F35">
        <v>1.4E-3</v>
      </c>
      <c r="G35" t="s">
        <v>4038</v>
      </c>
      <c r="H35" t="s">
        <v>4037</v>
      </c>
    </row>
    <row r="36" spans="1:8" x14ac:dyDescent="0.25">
      <c r="A36" t="s">
        <v>4036</v>
      </c>
      <c r="B36" t="s">
        <v>4035</v>
      </c>
      <c r="C36">
        <v>3</v>
      </c>
      <c r="D36">
        <v>16</v>
      </c>
      <c r="E36">
        <v>2.27</v>
      </c>
      <c r="F36">
        <v>1.4E-3</v>
      </c>
      <c r="G36" t="s">
        <v>3788</v>
      </c>
      <c r="H36" t="s">
        <v>3787</v>
      </c>
    </row>
    <row r="37" spans="1:8" x14ac:dyDescent="0.25">
      <c r="A37" t="s">
        <v>4034</v>
      </c>
      <c r="B37" t="s">
        <v>4033</v>
      </c>
      <c r="C37">
        <v>3</v>
      </c>
      <c r="D37">
        <v>16</v>
      </c>
      <c r="E37">
        <v>2.27</v>
      </c>
      <c r="F37">
        <v>1.4E-3</v>
      </c>
      <c r="G37" t="s">
        <v>3788</v>
      </c>
      <c r="H37" t="s">
        <v>3787</v>
      </c>
    </row>
    <row r="38" spans="1:8" x14ac:dyDescent="0.25">
      <c r="A38" t="s">
        <v>4032</v>
      </c>
      <c r="B38" t="s">
        <v>4031</v>
      </c>
      <c r="C38">
        <v>3</v>
      </c>
      <c r="D38">
        <v>17</v>
      </c>
      <c r="E38">
        <v>2.25</v>
      </c>
      <c r="F38">
        <v>1.6000000000000001E-3</v>
      </c>
      <c r="G38" t="s">
        <v>3924</v>
      </c>
      <c r="H38" t="s">
        <v>3923</v>
      </c>
    </row>
    <row r="39" spans="1:8" x14ac:dyDescent="0.25">
      <c r="A39" t="s">
        <v>4030</v>
      </c>
      <c r="B39" t="s">
        <v>4029</v>
      </c>
      <c r="C39">
        <v>3</v>
      </c>
      <c r="D39">
        <v>18</v>
      </c>
      <c r="E39">
        <v>2.2200000000000002</v>
      </c>
      <c r="F39">
        <v>1.8E-3</v>
      </c>
      <c r="G39" t="s">
        <v>1852</v>
      </c>
      <c r="H39" t="s">
        <v>1851</v>
      </c>
    </row>
    <row r="40" spans="1:8" x14ac:dyDescent="0.25">
      <c r="A40" t="s">
        <v>4028</v>
      </c>
      <c r="B40" t="s">
        <v>4027</v>
      </c>
      <c r="C40">
        <v>3</v>
      </c>
      <c r="D40">
        <v>18</v>
      </c>
      <c r="E40">
        <v>2.2200000000000002</v>
      </c>
      <c r="F40">
        <v>1.8E-3</v>
      </c>
      <c r="G40" t="s">
        <v>4026</v>
      </c>
      <c r="H40" t="s">
        <v>4025</v>
      </c>
    </row>
    <row r="41" spans="1:8" x14ac:dyDescent="0.25">
      <c r="A41" t="s">
        <v>4024</v>
      </c>
      <c r="B41" t="s">
        <v>4023</v>
      </c>
      <c r="C41">
        <v>3</v>
      </c>
      <c r="D41">
        <v>19</v>
      </c>
      <c r="E41">
        <v>2.2000000000000002</v>
      </c>
      <c r="F41">
        <v>2E-3</v>
      </c>
      <c r="G41" t="s">
        <v>4022</v>
      </c>
      <c r="H41" t="s">
        <v>4021</v>
      </c>
    </row>
    <row r="42" spans="1:8" x14ac:dyDescent="0.25">
      <c r="A42" t="s">
        <v>4020</v>
      </c>
      <c r="B42" t="s">
        <v>4019</v>
      </c>
      <c r="C42">
        <v>3</v>
      </c>
      <c r="D42">
        <v>19</v>
      </c>
      <c r="E42">
        <v>2.2000000000000002</v>
      </c>
      <c r="F42">
        <v>2E-3</v>
      </c>
      <c r="G42" t="s">
        <v>3788</v>
      </c>
      <c r="H42" t="s">
        <v>3787</v>
      </c>
    </row>
    <row r="43" spans="1:8" x14ac:dyDescent="0.25">
      <c r="A43" t="s">
        <v>4018</v>
      </c>
      <c r="B43" t="s">
        <v>4017</v>
      </c>
      <c r="C43">
        <v>3</v>
      </c>
      <c r="D43">
        <v>20</v>
      </c>
      <c r="E43">
        <v>2.1800000000000002</v>
      </c>
      <c r="F43">
        <v>2.2000000000000001E-3</v>
      </c>
      <c r="G43" t="s">
        <v>4016</v>
      </c>
      <c r="H43" t="s">
        <v>4015</v>
      </c>
    </row>
    <row r="44" spans="1:8" x14ac:dyDescent="0.25">
      <c r="A44" t="s">
        <v>4014</v>
      </c>
      <c r="B44" t="s">
        <v>4013</v>
      </c>
      <c r="C44">
        <v>3</v>
      </c>
      <c r="D44">
        <v>21</v>
      </c>
      <c r="E44">
        <v>2.16</v>
      </c>
      <c r="F44">
        <v>2.2000000000000001E-3</v>
      </c>
      <c r="G44" t="s">
        <v>4012</v>
      </c>
      <c r="H44" t="s">
        <v>4011</v>
      </c>
    </row>
    <row r="45" spans="1:8" x14ac:dyDescent="0.25">
      <c r="A45" t="s">
        <v>4010</v>
      </c>
      <c r="B45" t="s">
        <v>4009</v>
      </c>
      <c r="C45">
        <v>3</v>
      </c>
      <c r="D45">
        <v>20</v>
      </c>
      <c r="E45">
        <v>2.1800000000000002</v>
      </c>
      <c r="F45">
        <v>2.2000000000000001E-3</v>
      </c>
      <c r="G45" t="s">
        <v>3966</v>
      </c>
      <c r="H45" t="s">
        <v>3965</v>
      </c>
    </row>
    <row r="46" spans="1:8" x14ac:dyDescent="0.25">
      <c r="A46" t="s">
        <v>4008</v>
      </c>
      <c r="B46" t="s">
        <v>4007</v>
      </c>
      <c r="C46">
        <v>3</v>
      </c>
      <c r="D46">
        <v>20</v>
      </c>
      <c r="E46">
        <v>2.1800000000000002</v>
      </c>
      <c r="F46">
        <v>2.2000000000000001E-3</v>
      </c>
      <c r="G46" t="s">
        <v>4006</v>
      </c>
      <c r="H46" t="s">
        <v>4005</v>
      </c>
    </row>
    <row r="47" spans="1:8" x14ac:dyDescent="0.25">
      <c r="A47" t="s">
        <v>4004</v>
      </c>
      <c r="B47" t="s">
        <v>4003</v>
      </c>
      <c r="C47">
        <v>3</v>
      </c>
      <c r="D47">
        <v>20</v>
      </c>
      <c r="E47">
        <v>2.1800000000000002</v>
      </c>
      <c r="F47">
        <v>2.2000000000000001E-3</v>
      </c>
      <c r="G47" t="s">
        <v>4002</v>
      </c>
      <c r="H47" t="s">
        <v>4001</v>
      </c>
    </row>
    <row r="48" spans="1:8" x14ac:dyDescent="0.25">
      <c r="A48" t="s">
        <v>4000</v>
      </c>
      <c r="B48" t="s">
        <v>3999</v>
      </c>
      <c r="C48">
        <v>3</v>
      </c>
      <c r="D48">
        <v>21</v>
      </c>
      <c r="E48">
        <v>2.16</v>
      </c>
      <c r="F48">
        <v>2.2000000000000001E-3</v>
      </c>
      <c r="G48" t="s">
        <v>524</v>
      </c>
      <c r="H48" t="s">
        <v>523</v>
      </c>
    </row>
    <row r="49" spans="1:8" x14ac:dyDescent="0.25">
      <c r="A49" t="s">
        <v>3998</v>
      </c>
      <c r="B49" t="s">
        <v>3997</v>
      </c>
      <c r="C49">
        <v>3</v>
      </c>
      <c r="D49">
        <v>21</v>
      </c>
      <c r="E49">
        <v>2.16</v>
      </c>
      <c r="F49">
        <v>2.2000000000000001E-3</v>
      </c>
      <c r="G49" t="s">
        <v>3788</v>
      </c>
      <c r="H49" t="s">
        <v>3787</v>
      </c>
    </row>
    <row r="50" spans="1:8" x14ac:dyDescent="0.25">
      <c r="A50" t="s">
        <v>3996</v>
      </c>
      <c r="B50" t="s">
        <v>3995</v>
      </c>
      <c r="C50">
        <v>3</v>
      </c>
      <c r="D50">
        <v>20</v>
      </c>
      <c r="E50">
        <v>2.1800000000000002</v>
      </c>
      <c r="F50">
        <v>2.2000000000000001E-3</v>
      </c>
      <c r="G50" t="s">
        <v>3994</v>
      </c>
      <c r="H50" t="s">
        <v>3993</v>
      </c>
    </row>
    <row r="51" spans="1:8" x14ac:dyDescent="0.25">
      <c r="A51" t="s">
        <v>3992</v>
      </c>
      <c r="B51" t="s">
        <v>3991</v>
      </c>
      <c r="C51">
        <v>3</v>
      </c>
      <c r="D51">
        <v>23</v>
      </c>
      <c r="E51">
        <v>2.12</v>
      </c>
      <c r="F51">
        <v>2.7000000000000001E-3</v>
      </c>
      <c r="G51" t="s">
        <v>3990</v>
      </c>
      <c r="H51" t="s">
        <v>3989</v>
      </c>
    </row>
    <row r="52" spans="1:8" x14ac:dyDescent="0.25">
      <c r="A52" t="s">
        <v>3988</v>
      </c>
      <c r="B52" t="s">
        <v>3987</v>
      </c>
      <c r="C52">
        <v>3</v>
      </c>
      <c r="D52">
        <v>23</v>
      </c>
      <c r="E52">
        <v>2.12</v>
      </c>
      <c r="F52">
        <v>2.7000000000000001E-3</v>
      </c>
      <c r="G52" t="s">
        <v>3752</v>
      </c>
      <c r="H52" t="s">
        <v>3751</v>
      </c>
    </row>
    <row r="53" spans="1:8" x14ac:dyDescent="0.25">
      <c r="A53" t="s">
        <v>3986</v>
      </c>
      <c r="B53" t="s">
        <v>3985</v>
      </c>
      <c r="C53">
        <v>3</v>
      </c>
      <c r="D53">
        <v>23</v>
      </c>
      <c r="E53">
        <v>2.12</v>
      </c>
      <c r="F53">
        <v>2.7000000000000001E-3</v>
      </c>
      <c r="G53" t="s">
        <v>3984</v>
      </c>
      <c r="H53" t="s">
        <v>3983</v>
      </c>
    </row>
    <row r="54" spans="1:8" x14ac:dyDescent="0.25">
      <c r="A54" t="s">
        <v>3982</v>
      </c>
      <c r="B54" t="s">
        <v>3981</v>
      </c>
      <c r="C54">
        <v>3</v>
      </c>
      <c r="D54">
        <v>23</v>
      </c>
      <c r="E54">
        <v>2.12</v>
      </c>
      <c r="F54">
        <v>2.7000000000000001E-3</v>
      </c>
      <c r="G54" t="s">
        <v>3980</v>
      </c>
      <c r="H54" t="s">
        <v>3979</v>
      </c>
    </row>
    <row r="55" spans="1:8" x14ac:dyDescent="0.25">
      <c r="A55" t="s">
        <v>3978</v>
      </c>
      <c r="B55" t="s">
        <v>3977</v>
      </c>
      <c r="C55">
        <v>3</v>
      </c>
      <c r="D55">
        <v>24</v>
      </c>
      <c r="E55">
        <v>2.1</v>
      </c>
      <c r="F55">
        <v>2.8E-3</v>
      </c>
      <c r="G55" t="s">
        <v>3752</v>
      </c>
      <c r="H55" t="s">
        <v>3751</v>
      </c>
    </row>
    <row r="56" spans="1:8" x14ac:dyDescent="0.25">
      <c r="A56" t="s">
        <v>3976</v>
      </c>
      <c r="B56" t="s">
        <v>3975</v>
      </c>
      <c r="C56">
        <v>3</v>
      </c>
      <c r="D56">
        <v>24</v>
      </c>
      <c r="E56">
        <v>2.1</v>
      </c>
      <c r="F56">
        <v>2.8E-3</v>
      </c>
      <c r="G56" t="s">
        <v>3788</v>
      </c>
      <c r="H56" t="s">
        <v>3787</v>
      </c>
    </row>
    <row r="57" spans="1:8" x14ac:dyDescent="0.25">
      <c r="A57" t="s">
        <v>3974</v>
      </c>
      <c r="B57" t="s">
        <v>3973</v>
      </c>
      <c r="C57">
        <v>3</v>
      </c>
      <c r="D57">
        <v>25</v>
      </c>
      <c r="E57">
        <v>2.08</v>
      </c>
      <c r="F57">
        <v>3.0000000000000001E-3</v>
      </c>
      <c r="G57" t="s">
        <v>3788</v>
      </c>
      <c r="H57" t="s">
        <v>3787</v>
      </c>
    </row>
    <row r="58" spans="1:8" x14ac:dyDescent="0.25">
      <c r="A58" t="s">
        <v>3972</v>
      </c>
      <c r="B58" t="s">
        <v>3971</v>
      </c>
      <c r="C58">
        <v>3</v>
      </c>
      <c r="D58">
        <v>25</v>
      </c>
      <c r="E58">
        <v>2.08</v>
      </c>
      <c r="F58">
        <v>3.0000000000000001E-3</v>
      </c>
      <c r="G58" t="s">
        <v>3970</v>
      </c>
      <c r="H58" t="s">
        <v>3969</v>
      </c>
    </row>
    <row r="59" spans="1:8" x14ac:dyDescent="0.25">
      <c r="A59" t="s">
        <v>3968</v>
      </c>
      <c r="B59" t="s">
        <v>3967</v>
      </c>
      <c r="C59">
        <v>3</v>
      </c>
      <c r="D59">
        <v>25</v>
      </c>
      <c r="E59">
        <v>2.08</v>
      </c>
      <c r="F59">
        <v>3.0000000000000001E-3</v>
      </c>
      <c r="G59" t="s">
        <v>3966</v>
      </c>
      <c r="H59" t="s">
        <v>3965</v>
      </c>
    </row>
    <row r="60" spans="1:8" x14ac:dyDescent="0.25">
      <c r="A60" t="s">
        <v>3964</v>
      </c>
      <c r="B60" t="s">
        <v>3963</v>
      </c>
      <c r="C60">
        <v>3</v>
      </c>
      <c r="D60">
        <v>25</v>
      </c>
      <c r="E60">
        <v>2.08</v>
      </c>
      <c r="F60">
        <v>3.0000000000000001E-3</v>
      </c>
      <c r="G60" t="s">
        <v>3962</v>
      </c>
      <c r="H60" t="s">
        <v>3961</v>
      </c>
    </row>
    <row r="61" spans="1:8" x14ac:dyDescent="0.25">
      <c r="A61" t="s">
        <v>3960</v>
      </c>
      <c r="B61" t="s">
        <v>3959</v>
      </c>
      <c r="C61">
        <v>3</v>
      </c>
      <c r="D61">
        <v>27</v>
      </c>
      <c r="E61">
        <v>2.0499999999999998</v>
      </c>
      <c r="F61">
        <v>3.5000000000000001E-3</v>
      </c>
      <c r="G61" t="s">
        <v>524</v>
      </c>
      <c r="H61" t="s">
        <v>523</v>
      </c>
    </row>
    <row r="62" spans="1:8" x14ac:dyDescent="0.25">
      <c r="A62" t="s">
        <v>3958</v>
      </c>
      <c r="B62" t="s">
        <v>3957</v>
      </c>
      <c r="C62">
        <v>3</v>
      </c>
      <c r="D62">
        <v>28</v>
      </c>
      <c r="E62">
        <v>2.0299999999999998</v>
      </c>
      <c r="F62">
        <v>3.8E-3</v>
      </c>
      <c r="G62" t="s">
        <v>3956</v>
      </c>
      <c r="H62" t="s">
        <v>3955</v>
      </c>
    </row>
    <row r="63" spans="1:8" x14ac:dyDescent="0.25">
      <c r="A63" t="s">
        <v>3954</v>
      </c>
      <c r="B63" t="s">
        <v>3953</v>
      </c>
      <c r="C63">
        <v>3</v>
      </c>
      <c r="D63">
        <v>28</v>
      </c>
      <c r="E63">
        <v>2.0299999999999998</v>
      </c>
      <c r="F63">
        <v>3.8E-3</v>
      </c>
      <c r="G63" t="s">
        <v>3952</v>
      </c>
      <c r="H63" t="s">
        <v>3951</v>
      </c>
    </row>
    <row r="64" spans="1:8" x14ac:dyDescent="0.25">
      <c r="A64" t="s">
        <v>3950</v>
      </c>
      <c r="B64" t="s">
        <v>3949</v>
      </c>
      <c r="C64">
        <v>3</v>
      </c>
      <c r="D64">
        <v>28</v>
      </c>
      <c r="E64">
        <v>2.0299999999999998</v>
      </c>
      <c r="F64">
        <v>3.8E-3</v>
      </c>
      <c r="G64" t="s">
        <v>3948</v>
      </c>
      <c r="H64" t="s">
        <v>3947</v>
      </c>
    </row>
    <row r="65" spans="1:8" x14ac:dyDescent="0.25">
      <c r="A65" t="s">
        <v>3946</v>
      </c>
      <c r="B65" t="s">
        <v>3945</v>
      </c>
      <c r="C65">
        <v>3</v>
      </c>
      <c r="D65">
        <v>28</v>
      </c>
      <c r="E65">
        <v>2.0299999999999998</v>
      </c>
      <c r="F65">
        <v>3.8E-3</v>
      </c>
      <c r="G65" t="s">
        <v>3944</v>
      </c>
      <c r="H65" t="s">
        <v>3943</v>
      </c>
    </row>
    <row r="66" spans="1:8" x14ac:dyDescent="0.25">
      <c r="A66" t="s">
        <v>3942</v>
      </c>
      <c r="B66" t="s">
        <v>3941</v>
      </c>
      <c r="C66">
        <v>3</v>
      </c>
      <c r="D66">
        <v>30</v>
      </c>
      <c r="E66">
        <v>2</v>
      </c>
      <c r="F66">
        <v>4.3E-3</v>
      </c>
      <c r="G66" t="s">
        <v>3940</v>
      </c>
      <c r="H66" t="s">
        <v>3939</v>
      </c>
    </row>
    <row r="67" spans="1:8" x14ac:dyDescent="0.25">
      <c r="A67" t="s">
        <v>3938</v>
      </c>
      <c r="B67" t="s">
        <v>3937</v>
      </c>
      <c r="C67">
        <v>3</v>
      </c>
      <c r="D67">
        <v>30</v>
      </c>
      <c r="E67">
        <v>2</v>
      </c>
      <c r="F67">
        <v>4.3E-3</v>
      </c>
      <c r="G67" t="s">
        <v>3936</v>
      </c>
      <c r="H67" t="s">
        <v>3935</v>
      </c>
    </row>
    <row r="68" spans="1:8" x14ac:dyDescent="0.25">
      <c r="A68" t="s">
        <v>3934</v>
      </c>
      <c r="B68" t="s">
        <v>3933</v>
      </c>
      <c r="C68">
        <v>3</v>
      </c>
      <c r="D68">
        <v>31</v>
      </c>
      <c r="E68">
        <v>1.99</v>
      </c>
      <c r="F68">
        <v>4.5999999999999999E-3</v>
      </c>
      <c r="G68" t="s">
        <v>716</v>
      </c>
      <c r="H68" t="s">
        <v>715</v>
      </c>
    </row>
    <row r="69" spans="1:8" x14ac:dyDescent="0.25">
      <c r="A69" t="s">
        <v>3932</v>
      </c>
      <c r="B69" t="s">
        <v>3931</v>
      </c>
      <c r="C69">
        <v>3</v>
      </c>
      <c r="D69">
        <v>31</v>
      </c>
      <c r="E69">
        <v>1.99</v>
      </c>
      <c r="F69">
        <v>4.5999999999999999E-3</v>
      </c>
      <c r="G69" t="s">
        <v>3788</v>
      </c>
      <c r="H69" t="s">
        <v>3787</v>
      </c>
    </row>
    <row r="70" spans="1:8" x14ac:dyDescent="0.25">
      <c r="A70" t="s">
        <v>3930</v>
      </c>
      <c r="B70" t="s">
        <v>3929</v>
      </c>
      <c r="C70">
        <v>3</v>
      </c>
      <c r="D70">
        <v>33</v>
      </c>
      <c r="E70">
        <v>1.96</v>
      </c>
      <c r="F70">
        <v>4.8999999999999998E-3</v>
      </c>
      <c r="G70" t="s">
        <v>3928</v>
      </c>
      <c r="H70" t="s">
        <v>3927</v>
      </c>
    </row>
    <row r="71" spans="1:8" x14ac:dyDescent="0.25">
      <c r="A71" t="s">
        <v>3926</v>
      </c>
      <c r="B71" t="s">
        <v>3925</v>
      </c>
      <c r="C71">
        <v>3</v>
      </c>
      <c r="D71">
        <v>33</v>
      </c>
      <c r="E71">
        <v>1.96</v>
      </c>
      <c r="F71">
        <v>4.8999999999999998E-3</v>
      </c>
      <c r="G71" t="s">
        <v>3924</v>
      </c>
      <c r="H71" t="s">
        <v>3923</v>
      </c>
    </row>
    <row r="72" spans="1:8" x14ac:dyDescent="0.25">
      <c r="A72" t="s">
        <v>3922</v>
      </c>
      <c r="B72" t="s">
        <v>3921</v>
      </c>
      <c r="C72">
        <v>3</v>
      </c>
      <c r="D72">
        <v>32</v>
      </c>
      <c r="E72">
        <v>1.97</v>
      </c>
      <c r="F72">
        <v>4.8999999999999998E-3</v>
      </c>
      <c r="G72" t="s">
        <v>3920</v>
      </c>
      <c r="H72" t="s">
        <v>3919</v>
      </c>
    </row>
    <row r="73" spans="1:8" x14ac:dyDescent="0.25">
      <c r="A73" t="s">
        <v>3918</v>
      </c>
      <c r="B73" t="s">
        <v>3917</v>
      </c>
      <c r="C73">
        <v>2</v>
      </c>
      <c r="D73">
        <v>2</v>
      </c>
      <c r="E73">
        <v>3</v>
      </c>
      <c r="F73">
        <v>4.8999999999999998E-3</v>
      </c>
      <c r="G73" t="s">
        <v>392</v>
      </c>
      <c r="H73" t="s">
        <v>391</v>
      </c>
    </row>
    <row r="74" spans="1:8" x14ac:dyDescent="0.25">
      <c r="A74" t="s">
        <v>3916</v>
      </c>
      <c r="B74" t="s">
        <v>3915</v>
      </c>
      <c r="C74">
        <v>2</v>
      </c>
      <c r="D74">
        <v>2</v>
      </c>
      <c r="E74">
        <v>3</v>
      </c>
      <c r="F74">
        <v>4.8999999999999998E-3</v>
      </c>
      <c r="G74" t="s">
        <v>48</v>
      </c>
      <c r="H74" t="s">
        <v>49</v>
      </c>
    </row>
    <row r="75" spans="1:8" x14ac:dyDescent="0.25">
      <c r="A75" t="s">
        <v>3914</v>
      </c>
      <c r="B75" t="s">
        <v>3913</v>
      </c>
      <c r="C75">
        <v>2</v>
      </c>
      <c r="D75">
        <v>2</v>
      </c>
      <c r="E75">
        <v>3</v>
      </c>
      <c r="F75">
        <v>4.8999999999999998E-3</v>
      </c>
      <c r="G75" t="s">
        <v>1556</v>
      </c>
      <c r="H75" t="s">
        <v>1555</v>
      </c>
    </row>
    <row r="76" spans="1:8" x14ac:dyDescent="0.25">
      <c r="A76" t="s">
        <v>3912</v>
      </c>
      <c r="B76" t="s">
        <v>3911</v>
      </c>
      <c r="C76">
        <v>2</v>
      </c>
      <c r="D76">
        <v>2</v>
      </c>
      <c r="E76">
        <v>3</v>
      </c>
      <c r="F76">
        <v>4.8999999999999998E-3</v>
      </c>
      <c r="G76" t="s">
        <v>48</v>
      </c>
      <c r="H76" t="s">
        <v>49</v>
      </c>
    </row>
    <row r="77" spans="1:8" x14ac:dyDescent="0.25">
      <c r="A77" t="s">
        <v>3910</v>
      </c>
      <c r="B77" t="s">
        <v>3909</v>
      </c>
      <c r="C77">
        <v>3</v>
      </c>
      <c r="D77">
        <v>32</v>
      </c>
      <c r="E77">
        <v>1.97</v>
      </c>
      <c r="F77">
        <v>4.8999999999999998E-3</v>
      </c>
      <c r="G77" t="s">
        <v>3908</v>
      </c>
      <c r="H77" t="s">
        <v>3907</v>
      </c>
    </row>
    <row r="78" spans="1:8" x14ac:dyDescent="0.25">
      <c r="A78" t="s">
        <v>3906</v>
      </c>
      <c r="B78" t="s">
        <v>3905</v>
      </c>
      <c r="C78">
        <v>3</v>
      </c>
      <c r="D78">
        <v>33</v>
      </c>
      <c r="E78">
        <v>1.96</v>
      </c>
      <c r="F78">
        <v>4.8999999999999998E-3</v>
      </c>
      <c r="G78" t="s">
        <v>3904</v>
      </c>
      <c r="H78" t="s">
        <v>3903</v>
      </c>
    </row>
    <row r="79" spans="1:8" x14ac:dyDescent="0.25">
      <c r="A79" t="s">
        <v>3902</v>
      </c>
      <c r="B79" t="s">
        <v>3901</v>
      </c>
      <c r="C79">
        <v>2</v>
      </c>
      <c r="D79">
        <v>2</v>
      </c>
      <c r="E79">
        <v>3</v>
      </c>
      <c r="F79">
        <v>4.8999999999999998E-3</v>
      </c>
      <c r="G79" t="s">
        <v>48</v>
      </c>
      <c r="H79" t="s">
        <v>49</v>
      </c>
    </row>
    <row r="80" spans="1:8" x14ac:dyDescent="0.25">
      <c r="A80" t="s">
        <v>3900</v>
      </c>
      <c r="B80" t="s">
        <v>3899</v>
      </c>
      <c r="C80">
        <v>2</v>
      </c>
      <c r="D80">
        <v>2</v>
      </c>
      <c r="E80">
        <v>3</v>
      </c>
      <c r="F80">
        <v>4.8999999999999998E-3</v>
      </c>
      <c r="G80" t="s">
        <v>211</v>
      </c>
      <c r="H80" t="s">
        <v>210</v>
      </c>
    </row>
    <row r="81" spans="1:8" x14ac:dyDescent="0.25">
      <c r="A81" t="s">
        <v>3898</v>
      </c>
      <c r="B81" t="s">
        <v>3897</v>
      </c>
      <c r="C81">
        <v>3</v>
      </c>
      <c r="D81">
        <v>34</v>
      </c>
      <c r="E81">
        <v>1.95</v>
      </c>
      <c r="F81">
        <v>5.0000000000000001E-3</v>
      </c>
      <c r="G81" t="s">
        <v>524</v>
      </c>
      <c r="H81" t="s">
        <v>523</v>
      </c>
    </row>
    <row r="82" spans="1:8" x14ac:dyDescent="0.25">
      <c r="A82" t="s">
        <v>3896</v>
      </c>
      <c r="B82" t="s">
        <v>3895</v>
      </c>
      <c r="C82">
        <v>3</v>
      </c>
      <c r="D82">
        <v>35</v>
      </c>
      <c r="E82">
        <v>1.93</v>
      </c>
      <c r="F82">
        <v>5.4000000000000003E-3</v>
      </c>
      <c r="G82" t="s">
        <v>3894</v>
      </c>
      <c r="H82" t="s">
        <v>3893</v>
      </c>
    </row>
    <row r="83" spans="1:8" x14ac:dyDescent="0.25">
      <c r="A83" t="s">
        <v>3892</v>
      </c>
      <c r="B83" t="s">
        <v>3891</v>
      </c>
      <c r="C83">
        <v>3</v>
      </c>
      <c r="D83">
        <v>35</v>
      </c>
      <c r="E83">
        <v>1.93</v>
      </c>
      <c r="F83">
        <v>5.4000000000000003E-3</v>
      </c>
      <c r="G83" t="s">
        <v>1852</v>
      </c>
      <c r="H83" t="s">
        <v>1851</v>
      </c>
    </row>
    <row r="84" spans="1:8" x14ac:dyDescent="0.25">
      <c r="A84" t="s">
        <v>3890</v>
      </c>
      <c r="B84" t="s">
        <v>3889</v>
      </c>
      <c r="C84">
        <v>3</v>
      </c>
      <c r="D84">
        <v>36</v>
      </c>
      <c r="E84">
        <v>1.92</v>
      </c>
      <c r="F84">
        <v>5.7000000000000002E-3</v>
      </c>
      <c r="G84" t="s">
        <v>3888</v>
      </c>
      <c r="H84" t="s">
        <v>3887</v>
      </c>
    </row>
    <row r="85" spans="1:8" x14ac:dyDescent="0.25">
      <c r="A85" t="s">
        <v>3886</v>
      </c>
      <c r="B85" t="s">
        <v>3885</v>
      </c>
      <c r="C85">
        <v>3</v>
      </c>
      <c r="D85">
        <v>36</v>
      </c>
      <c r="E85">
        <v>1.92</v>
      </c>
      <c r="F85">
        <v>5.7000000000000002E-3</v>
      </c>
      <c r="G85" t="s">
        <v>3872</v>
      </c>
      <c r="H85" t="s">
        <v>3871</v>
      </c>
    </row>
    <row r="86" spans="1:8" x14ac:dyDescent="0.25">
      <c r="A86" t="s">
        <v>3884</v>
      </c>
      <c r="B86" t="s">
        <v>3883</v>
      </c>
      <c r="C86">
        <v>3</v>
      </c>
      <c r="D86">
        <v>38</v>
      </c>
      <c r="E86">
        <v>1.9</v>
      </c>
      <c r="F86">
        <v>6.4000000000000003E-3</v>
      </c>
      <c r="G86" t="s">
        <v>3882</v>
      </c>
      <c r="H86" t="s">
        <v>3881</v>
      </c>
    </row>
    <row r="87" spans="1:8" x14ac:dyDescent="0.25">
      <c r="A87" t="s">
        <v>3880</v>
      </c>
      <c r="B87" t="s">
        <v>3879</v>
      </c>
      <c r="C87">
        <v>3</v>
      </c>
      <c r="D87">
        <v>38</v>
      </c>
      <c r="E87">
        <v>1.9</v>
      </c>
      <c r="F87">
        <v>6.4000000000000003E-3</v>
      </c>
      <c r="G87" t="s">
        <v>3878</v>
      </c>
      <c r="H87" t="s">
        <v>3877</v>
      </c>
    </row>
    <row r="88" spans="1:8" x14ac:dyDescent="0.25">
      <c r="A88" t="s">
        <v>3876</v>
      </c>
      <c r="B88" t="s">
        <v>3875</v>
      </c>
      <c r="C88">
        <v>3</v>
      </c>
      <c r="D88">
        <v>38</v>
      </c>
      <c r="E88">
        <v>1.9</v>
      </c>
      <c r="F88">
        <v>6.4000000000000003E-3</v>
      </c>
      <c r="G88" t="s">
        <v>3788</v>
      </c>
      <c r="H88" t="s">
        <v>3787</v>
      </c>
    </row>
    <row r="89" spans="1:8" x14ac:dyDescent="0.25">
      <c r="A89" t="s">
        <v>3874</v>
      </c>
      <c r="B89" t="s">
        <v>3873</v>
      </c>
      <c r="C89">
        <v>3</v>
      </c>
      <c r="D89">
        <v>38</v>
      </c>
      <c r="E89">
        <v>1.9</v>
      </c>
      <c r="F89">
        <v>6.4000000000000003E-3</v>
      </c>
      <c r="G89" t="s">
        <v>3872</v>
      </c>
      <c r="H89" t="s">
        <v>3871</v>
      </c>
    </row>
    <row r="90" spans="1:8" x14ac:dyDescent="0.25">
      <c r="A90" t="s">
        <v>3870</v>
      </c>
      <c r="B90" t="s">
        <v>3869</v>
      </c>
      <c r="C90">
        <v>2</v>
      </c>
      <c r="D90">
        <v>3</v>
      </c>
      <c r="E90">
        <v>2.82</v>
      </c>
      <c r="F90">
        <v>6.4999999999999997E-3</v>
      </c>
      <c r="G90" t="s">
        <v>1450</v>
      </c>
      <c r="H90" t="s">
        <v>1449</v>
      </c>
    </row>
    <row r="91" spans="1:8" x14ac:dyDescent="0.25">
      <c r="A91" t="s">
        <v>3868</v>
      </c>
      <c r="B91" t="s">
        <v>3867</v>
      </c>
      <c r="C91">
        <v>2</v>
      </c>
      <c r="D91">
        <v>3</v>
      </c>
      <c r="E91">
        <v>2.82</v>
      </c>
      <c r="F91">
        <v>6.4999999999999997E-3</v>
      </c>
      <c r="G91" t="s">
        <v>404</v>
      </c>
      <c r="H91" t="s">
        <v>403</v>
      </c>
    </row>
    <row r="92" spans="1:8" x14ac:dyDescent="0.25">
      <c r="A92" t="s">
        <v>3866</v>
      </c>
      <c r="B92" t="s">
        <v>3865</v>
      </c>
      <c r="C92">
        <v>2</v>
      </c>
      <c r="D92">
        <v>3</v>
      </c>
      <c r="E92">
        <v>2.82</v>
      </c>
      <c r="F92">
        <v>6.4999999999999997E-3</v>
      </c>
      <c r="G92" t="s">
        <v>48</v>
      </c>
      <c r="H92" t="s">
        <v>49</v>
      </c>
    </row>
    <row r="93" spans="1:8" x14ac:dyDescent="0.25">
      <c r="A93" t="s">
        <v>3864</v>
      </c>
      <c r="B93" t="s">
        <v>3863</v>
      </c>
      <c r="C93">
        <v>2</v>
      </c>
      <c r="D93">
        <v>3</v>
      </c>
      <c r="E93">
        <v>2.82</v>
      </c>
      <c r="F93">
        <v>6.4999999999999997E-3</v>
      </c>
      <c r="G93" t="s">
        <v>48</v>
      </c>
      <c r="H93" t="s">
        <v>49</v>
      </c>
    </row>
    <row r="94" spans="1:8" x14ac:dyDescent="0.25">
      <c r="A94" t="s">
        <v>3862</v>
      </c>
      <c r="B94" t="s">
        <v>3861</v>
      </c>
      <c r="C94">
        <v>3</v>
      </c>
      <c r="D94">
        <v>41</v>
      </c>
      <c r="E94">
        <v>1.87</v>
      </c>
      <c r="F94">
        <v>6.4999999999999997E-3</v>
      </c>
      <c r="G94" t="s">
        <v>3860</v>
      </c>
      <c r="H94" t="s">
        <v>3859</v>
      </c>
    </row>
    <row r="95" spans="1:8" x14ac:dyDescent="0.25">
      <c r="A95" t="s">
        <v>3858</v>
      </c>
      <c r="B95" t="s">
        <v>3857</v>
      </c>
      <c r="C95">
        <v>3</v>
      </c>
      <c r="D95">
        <v>39</v>
      </c>
      <c r="E95">
        <v>1.89</v>
      </c>
      <c r="F95">
        <v>6.4999999999999997E-3</v>
      </c>
      <c r="G95" t="s">
        <v>3856</v>
      </c>
      <c r="H95" t="s">
        <v>3855</v>
      </c>
    </row>
    <row r="96" spans="1:8" x14ac:dyDescent="0.25">
      <c r="A96" t="s">
        <v>3854</v>
      </c>
      <c r="B96" t="s">
        <v>3853</v>
      </c>
      <c r="C96">
        <v>2</v>
      </c>
      <c r="D96">
        <v>3</v>
      </c>
      <c r="E96">
        <v>2.82</v>
      </c>
      <c r="F96">
        <v>6.4999999999999997E-3</v>
      </c>
      <c r="G96" t="s">
        <v>48</v>
      </c>
      <c r="H96" t="s">
        <v>49</v>
      </c>
    </row>
    <row r="97" spans="1:8" x14ac:dyDescent="0.25">
      <c r="A97" t="s">
        <v>3852</v>
      </c>
      <c r="B97" t="s">
        <v>3851</v>
      </c>
      <c r="C97">
        <v>2</v>
      </c>
      <c r="D97">
        <v>3</v>
      </c>
      <c r="E97">
        <v>2.82</v>
      </c>
      <c r="F97">
        <v>6.4999999999999997E-3</v>
      </c>
      <c r="G97" t="s">
        <v>404</v>
      </c>
      <c r="H97" t="s">
        <v>403</v>
      </c>
    </row>
    <row r="98" spans="1:8" x14ac:dyDescent="0.25">
      <c r="A98" t="s">
        <v>3850</v>
      </c>
      <c r="B98" t="s">
        <v>3849</v>
      </c>
      <c r="C98">
        <v>2</v>
      </c>
      <c r="D98">
        <v>3</v>
      </c>
      <c r="E98">
        <v>2.82</v>
      </c>
      <c r="F98">
        <v>6.4999999999999997E-3</v>
      </c>
      <c r="G98" t="s">
        <v>48</v>
      </c>
      <c r="H98" t="s">
        <v>49</v>
      </c>
    </row>
    <row r="99" spans="1:8" x14ac:dyDescent="0.25">
      <c r="A99" t="s">
        <v>3848</v>
      </c>
      <c r="B99" t="s">
        <v>3847</v>
      </c>
      <c r="C99">
        <v>2</v>
      </c>
      <c r="D99">
        <v>3</v>
      </c>
      <c r="E99">
        <v>2.82</v>
      </c>
      <c r="F99">
        <v>6.4999999999999997E-3</v>
      </c>
      <c r="G99" t="s">
        <v>742</v>
      </c>
      <c r="H99" t="s">
        <v>741</v>
      </c>
    </row>
    <row r="100" spans="1:8" x14ac:dyDescent="0.25">
      <c r="A100" t="s">
        <v>3846</v>
      </c>
      <c r="B100" t="s">
        <v>3845</v>
      </c>
      <c r="C100">
        <v>2</v>
      </c>
      <c r="D100">
        <v>3</v>
      </c>
      <c r="E100">
        <v>2.82</v>
      </c>
      <c r="F100">
        <v>6.4999999999999997E-3</v>
      </c>
      <c r="G100" t="s">
        <v>400</v>
      </c>
      <c r="H100" t="s">
        <v>399</v>
      </c>
    </row>
    <row r="101" spans="1:8" x14ac:dyDescent="0.25">
      <c r="A101" t="s">
        <v>3844</v>
      </c>
      <c r="B101" t="s">
        <v>3843</v>
      </c>
      <c r="C101">
        <v>2</v>
      </c>
      <c r="D101">
        <v>3</v>
      </c>
      <c r="E101">
        <v>2.82</v>
      </c>
      <c r="F101">
        <v>6.4999999999999997E-3</v>
      </c>
      <c r="G101" t="s">
        <v>48</v>
      </c>
      <c r="H101" t="s">
        <v>49</v>
      </c>
    </row>
    <row r="102" spans="1:8" x14ac:dyDescent="0.25">
      <c r="A102" t="s">
        <v>3842</v>
      </c>
      <c r="B102" t="s">
        <v>3841</v>
      </c>
      <c r="C102">
        <v>2</v>
      </c>
      <c r="D102">
        <v>3</v>
      </c>
      <c r="E102">
        <v>2.82</v>
      </c>
      <c r="F102">
        <v>6.4999999999999997E-3</v>
      </c>
      <c r="G102" t="s">
        <v>480</v>
      </c>
      <c r="H102" t="s">
        <v>479</v>
      </c>
    </row>
    <row r="103" spans="1:8" x14ac:dyDescent="0.25">
      <c r="A103" t="s">
        <v>3840</v>
      </c>
      <c r="B103" t="s">
        <v>3839</v>
      </c>
      <c r="C103">
        <v>2</v>
      </c>
      <c r="D103">
        <v>3</v>
      </c>
      <c r="E103">
        <v>2.82</v>
      </c>
      <c r="F103">
        <v>6.4999999999999997E-3</v>
      </c>
      <c r="G103" t="s">
        <v>404</v>
      </c>
      <c r="H103" t="s">
        <v>403</v>
      </c>
    </row>
    <row r="104" spans="1:8" x14ac:dyDescent="0.25">
      <c r="A104" t="s">
        <v>3838</v>
      </c>
      <c r="B104" t="s">
        <v>3837</v>
      </c>
      <c r="C104">
        <v>2</v>
      </c>
      <c r="D104">
        <v>3</v>
      </c>
      <c r="E104">
        <v>2.82</v>
      </c>
      <c r="F104">
        <v>6.4999999999999997E-3</v>
      </c>
      <c r="G104" t="s">
        <v>48</v>
      </c>
      <c r="H104" t="s">
        <v>49</v>
      </c>
    </row>
    <row r="105" spans="1:8" x14ac:dyDescent="0.25">
      <c r="A105" t="s">
        <v>3836</v>
      </c>
      <c r="B105" t="s">
        <v>3835</v>
      </c>
      <c r="C105">
        <v>2</v>
      </c>
      <c r="D105">
        <v>3</v>
      </c>
      <c r="E105">
        <v>2.82</v>
      </c>
      <c r="F105">
        <v>6.4999999999999997E-3</v>
      </c>
      <c r="G105" t="s">
        <v>48</v>
      </c>
      <c r="H105" t="s">
        <v>49</v>
      </c>
    </row>
    <row r="106" spans="1:8" x14ac:dyDescent="0.25">
      <c r="A106" t="s">
        <v>3834</v>
      </c>
      <c r="B106" t="s">
        <v>3833</v>
      </c>
      <c r="C106">
        <v>2</v>
      </c>
      <c r="D106">
        <v>3</v>
      </c>
      <c r="E106">
        <v>2.82</v>
      </c>
      <c r="F106">
        <v>6.4999999999999997E-3</v>
      </c>
      <c r="G106" t="s">
        <v>48</v>
      </c>
      <c r="H106" t="s">
        <v>49</v>
      </c>
    </row>
    <row r="107" spans="1:8" x14ac:dyDescent="0.25">
      <c r="A107" t="s">
        <v>3832</v>
      </c>
      <c r="B107" t="s">
        <v>3831</v>
      </c>
      <c r="C107">
        <v>2</v>
      </c>
      <c r="D107">
        <v>3</v>
      </c>
      <c r="E107">
        <v>2.82</v>
      </c>
      <c r="F107">
        <v>6.4999999999999997E-3</v>
      </c>
      <c r="G107" t="s">
        <v>48</v>
      </c>
      <c r="H107" t="s">
        <v>49</v>
      </c>
    </row>
    <row r="108" spans="1:8" x14ac:dyDescent="0.25">
      <c r="A108" t="s">
        <v>3830</v>
      </c>
      <c r="B108" t="s">
        <v>3829</v>
      </c>
      <c r="C108">
        <v>2</v>
      </c>
      <c r="D108">
        <v>3</v>
      </c>
      <c r="E108">
        <v>2.82</v>
      </c>
      <c r="F108">
        <v>6.4999999999999997E-3</v>
      </c>
      <c r="G108" t="s">
        <v>742</v>
      </c>
      <c r="H108" t="s">
        <v>741</v>
      </c>
    </row>
    <row r="109" spans="1:8" x14ac:dyDescent="0.25">
      <c r="A109" t="s">
        <v>3828</v>
      </c>
      <c r="B109" t="s">
        <v>3827</v>
      </c>
      <c r="C109">
        <v>2</v>
      </c>
      <c r="D109">
        <v>3</v>
      </c>
      <c r="E109">
        <v>2.82</v>
      </c>
      <c r="F109">
        <v>6.4999999999999997E-3</v>
      </c>
      <c r="G109" t="s">
        <v>392</v>
      </c>
      <c r="H109" t="s">
        <v>391</v>
      </c>
    </row>
    <row r="110" spans="1:8" x14ac:dyDescent="0.25">
      <c r="A110" t="s">
        <v>3826</v>
      </c>
      <c r="B110" t="s">
        <v>3825</v>
      </c>
      <c r="C110">
        <v>2</v>
      </c>
      <c r="D110">
        <v>3</v>
      </c>
      <c r="E110">
        <v>2.82</v>
      </c>
      <c r="F110">
        <v>6.4999999999999997E-3</v>
      </c>
      <c r="G110" t="s">
        <v>48</v>
      </c>
      <c r="H110" t="s">
        <v>49</v>
      </c>
    </row>
    <row r="111" spans="1:8" x14ac:dyDescent="0.25">
      <c r="A111" t="s">
        <v>3824</v>
      </c>
      <c r="B111" t="s">
        <v>3823</v>
      </c>
      <c r="C111">
        <v>2</v>
      </c>
      <c r="D111">
        <v>3</v>
      </c>
      <c r="E111">
        <v>2.82</v>
      </c>
      <c r="F111">
        <v>6.4999999999999997E-3</v>
      </c>
      <c r="G111" t="s">
        <v>48</v>
      </c>
      <c r="H111" t="s">
        <v>49</v>
      </c>
    </row>
    <row r="112" spans="1:8" x14ac:dyDescent="0.25">
      <c r="A112" t="s">
        <v>3822</v>
      </c>
      <c r="B112" t="s">
        <v>3821</v>
      </c>
      <c r="C112">
        <v>2</v>
      </c>
      <c r="D112">
        <v>3</v>
      </c>
      <c r="E112">
        <v>2.82</v>
      </c>
      <c r="F112">
        <v>6.4999999999999997E-3</v>
      </c>
      <c r="G112" t="s">
        <v>48</v>
      </c>
      <c r="H112" t="s">
        <v>49</v>
      </c>
    </row>
    <row r="113" spans="1:8" x14ac:dyDescent="0.25">
      <c r="A113" t="s">
        <v>3820</v>
      </c>
      <c r="B113" t="s">
        <v>3819</v>
      </c>
      <c r="C113">
        <v>2</v>
      </c>
      <c r="D113">
        <v>3</v>
      </c>
      <c r="E113">
        <v>2.82</v>
      </c>
      <c r="F113">
        <v>6.4999999999999997E-3</v>
      </c>
      <c r="G113" t="s">
        <v>392</v>
      </c>
      <c r="H113" t="s">
        <v>391</v>
      </c>
    </row>
    <row r="114" spans="1:8" x14ac:dyDescent="0.25">
      <c r="A114" t="s">
        <v>3818</v>
      </c>
      <c r="B114" t="s">
        <v>3817</v>
      </c>
      <c r="C114">
        <v>2</v>
      </c>
      <c r="D114">
        <v>3</v>
      </c>
      <c r="E114">
        <v>2.82</v>
      </c>
      <c r="F114">
        <v>6.4999999999999997E-3</v>
      </c>
      <c r="G114" t="s">
        <v>392</v>
      </c>
      <c r="H114" t="s">
        <v>391</v>
      </c>
    </row>
    <row r="115" spans="1:8" x14ac:dyDescent="0.25">
      <c r="A115" t="s">
        <v>3816</v>
      </c>
      <c r="B115" t="s">
        <v>3815</v>
      </c>
      <c r="C115">
        <v>3</v>
      </c>
      <c r="D115">
        <v>43</v>
      </c>
      <c r="E115">
        <v>1.84</v>
      </c>
      <c r="F115">
        <v>6.7999999999999996E-3</v>
      </c>
      <c r="G115" t="s">
        <v>3814</v>
      </c>
      <c r="H115" t="s">
        <v>3813</v>
      </c>
    </row>
    <row r="116" spans="1:8" x14ac:dyDescent="0.25">
      <c r="A116" t="s">
        <v>3812</v>
      </c>
      <c r="B116" t="s">
        <v>3811</v>
      </c>
      <c r="C116">
        <v>2</v>
      </c>
      <c r="D116">
        <v>4</v>
      </c>
      <c r="E116">
        <v>2.7</v>
      </c>
      <c r="F116">
        <v>7.4999999999999997E-3</v>
      </c>
      <c r="G116" t="s">
        <v>3810</v>
      </c>
      <c r="H116" t="s">
        <v>3809</v>
      </c>
    </row>
    <row r="117" spans="1:8" x14ac:dyDescent="0.25">
      <c r="A117" t="s">
        <v>3808</v>
      </c>
      <c r="B117" t="s">
        <v>3807</v>
      </c>
      <c r="C117">
        <v>2</v>
      </c>
      <c r="D117">
        <v>4</v>
      </c>
      <c r="E117">
        <v>2.7</v>
      </c>
      <c r="F117">
        <v>7.4999999999999997E-3</v>
      </c>
      <c r="G117" t="s">
        <v>2788</v>
      </c>
      <c r="H117" t="s">
        <v>2787</v>
      </c>
    </row>
    <row r="118" spans="1:8" x14ac:dyDescent="0.25">
      <c r="A118" t="s">
        <v>3806</v>
      </c>
      <c r="B118" t="s">
        <v>3805</v>
      </c>
      <c r="C118">
        <v>2</v>
      </c>
      <c r="D118">
        <v>4</v>
      </c>
      <c r="E118">
        <v>2.7</v>
      </c>
      <c r="F118">
        <v>7.4999999999999997E-3</v>
      </c>
      <c r="G118" t="s">
        <v>742</v>
      </c>
      <c r="H118" t="s">
        <v>741</v>
      </c>
    </row>
    <row r="119" spans="1:8" x14ac:dyDescent="0.25">
      <c r="A119" t="s">
        <v>3804</v>
      </c>
      <c r="B119" t="s">
        <v>3803</v>
      </c>
      <c r="C119">
        <v>3</v>
      </c>
      <c r="D119">
        <v>45</v>
      </c>
      <c r="E119">
        <v>1.82</v>
      </c>
      <c r="F119">
        <v>7.4999999999999997E-3</v>
      </c>
      <c r="G119" t="s">
        <v>3802</v>
      </c>
      <c r="H119" t="s">
        <v>3801</v>
      </c>
    </row>
    <row r="120" spans="1:8" x14ac:dyDescent="0.25">
      <c r="A120" t="s">
        <v>3800</v>
      </c>
      <c r="B120" t="s">
        <v>3799</v>
      </c>
      <c r="C120">
        <v>3</v>
      </c>
      <c r="D120">
        <v>45</v>
      </c>
      <c r="E120">
        <v>1.82</v>
      </c>
      <c r="F120">
        <v>7.4999999999999997E-3</v>
      </c>
      <c r="G120" t="s">
        <v>3798</v>
      </c>
      <c r="H120" t="s">
        <v>3797</v>
      </c>
    </row>
    <row r="121" spans="1:8" x14ac:dyDescent="0.25">
      <c r="A121" t="s">
        <v>3796</v>
      </c>
      <c r="B121" t="s">
        <v>3795</v>
      </c>
      <c r="C121">
        <v>2</v>
      </c>
      <c r="D121">
        <v>4</v>
      </c>
      <c r="E121">
        <v>2.7</v>
      </c>
      <c r="F121">
        <v>7.4999999999999997E-3</v>
      </c>
      <c r="G121" t="s">
        <v>404</v>
      </c>
      <c r="H121" t="s">
        <v>403</v>
      </c>
    </row>
    <row r="122" spans="1:8" x14ac:dyDescent="0.25">
      <c r="A122" t="s">
        <v>3794</v>
      </c>
      <c r="B122" t="s">
        <v>3793</v>
      </c>
      <c r="C122">
        <v>2</v>
      </c>
      <c r="D122">
        <v>4</v>
      </c>
      <c r="E122">
        <v>2.7</v>
      </c>
      <c r="F122">
        <v>7.4999999999999997E-3</v>
      </c>
      <c r="G122" t="s">
        <v>48</v>
      </c>
      <c r="H122" t="s">
        <v>49</v>
      </c>
    </row>
    <row r="123" spans="1:8" x14ac:dyDescent="0.25">
      <c r="A123" t="s">
        <v>3792</v>
      </c>
      <c r="B123" t="s">
        <v>3791</v>
      </c>
      <c r="C123">
        <v>2</v>
      </c>
      <c r="D123">
        <v>4</v>
      </c>
      <c r="E123">
        <v>2.7</v>
      </c>
      <c r="F123">
        <v>7.4999999999999997E-3</v>
      </c>
      <c r="G123" t="s">
        <v>388</v>
      </c>
      <c r="H123" t="s">
        <v>387</v>
      </c>
    </row>
    <row r="124" spans="1:8" x14ac:dyDescent="0.25">
      <c r="A124" t="s">
        <v>3790</v>
      </c>
      <c r="B124" t="s">
        <v>3789</v>
      </c>
      <c r="C124">
        <v>3</v>
      </c>
      <c r="D124">
        <v>46</v>
      </c>
      <c r="E124">
        <v>1.82</v>
      </c>
      <c r="F124">
        <v>7.4999999999999997E-3</v>
      </c>
      <c r="G124" t="s">
        <v>3788</v>
      </c>
      <c r="H124" t="s">
        <v>3787</v>
      </c>
    </row>
    <row r="125" spans="1:8" x14ac:dyDescent="0.25">
      <c r="A125" t="s">
        <v>3786</v>
      </c>
      <c r="B125" t="s">
        <v>3785</v>
      </c>
      <c r="C125">
        <v>2</v>
      </c>
      <c r="D125">
        <v>4</v>
      </c>
      <c r="E125">
        <v>2.7</v>
      </c>
      <c r="F125">
        <v>7.4999999999999997E-3</v>
      </c>
      <c r="G125" t="s">
        <v>48</v>
      </c>
      <c r="H125" t="s">
        <v>49</v>
      </c>
    </row>
    <row r="126" spans="1:8" x14ac:dyDescent="0.25">
      <c r="A126" t="s">
        <v>3784</v>
      </c>
      <c r="B126" t="s">
        <v>3783</v>
      </c>
      <c r="C126">
        <v>2</v>
      </c>
      <c r="D126">
        <v>4</v>
      </c>
      <c r="E126">
        <v>2.7</v>
      </c>
      <c r="F126">
        <v>7.4999999999999997E-3</v>
      </c>
      <c r="G126" t="s">
        <v>48</v>
      </c>
      <c r="H126" t="s">
        <v>49</v>
      </c>
    </row>
    <row r="127" spans="1:8" x14ac:dyDescent="0.25">
      <c r="A127" t="s">
        <v>3782</v>
      </c>
      <c r="B127" t="s">
        <v>3781</v>
      </c>
      <c r="C127">
        <v>2</v>
      </c>
      <c r="D127">
        <v>4</v>
      </c>
      <c r="E127">
        <v>2.7</v>
      </c>
      <c r="F127">
        <v>7.4999999999999997E-3</v>
      </c>
      <c r="G127" t="s">
        <v>1526</v>
      </c>
      <c r="H127" t="s">
        <v>1525</v>
      </c>
    </row>
    <row r="128" spans="1:8" x14ac:dyDescent="0.25">
      <c r="A128" t="s">
        <v>3780</v>
      </c>
      <c r="B128" t="s">
        <v>3779</v>
      </c>
      <c r="C128">
        <v>2</v>
      </c>
      <c r="D128">
        <v>4</v>
      </c>
      <c r="E128">
        <v>2.7</v>
      </c>
      <c r="F128">
        <v>7.4999999999999997E-3</v>
      </c>
      <c r="G128" t="s">
        <v>48</v>
      </c>
      <c r="H128" t="s">
        <v>49</v>
      </c>
    </row>
    <row r="129" spans="1:8" x14ac:dyDescent="0.25">
      <c r="A129" t="s">
        <v>3778</v>
      </c>
      <c r="B129" t="s">
        <v>3777</v>
      </c>
      <c r="C129">
        <v>2</v>
      </c>
      <c r="D129">
        <v>4</v>
      </c>
      <c r="E129">
        <v>2.7</v>
      </c>
      <c r="F129">
        <v>7.4999999999999997E-3</v>
      </c>
      <c r="G129" t="s">
        <v>48</v>
      </c>
      <c r="H129" t="s">
        <v>49</v>
      </c>
    </row>
    <row r="130" spans="1:8" x14ac:dyDescent="0.25">
      <c r="A130" t="s">
        <v>3776</v>
      </c>
      <c r="B130" t="s">
        <v>3775</v>
      </c>
      <c r="C130">
        <v>2</v>
      </c>
      <c r="D130">
        <v>4</v>
      </c>
      <c r="E130">
        <v>2.7</v>
      </c>
      <c r="F130">
        <v>7.4999999999999997E-3</v>
      </c>
      <c r="G130" t="s">
        <v>480</v>
      </c>
      <c r="H130" t="s">
        <v>479</v>
      </c>
    </row>
    <row r="131" spans="1:8" x14ac:dyDescent="0.25">
      <c r="A131" t="s">
        <v>3774</v>
      </c>
      <c r="B131" t="s">
        <v>3773</v>
      </c>
      <c r="C131">
        <v>2</v>
      </c>
      <c r="D131">
        <v>4</v>
      </c>
      <c r="E131">
        <v>2.7</v>
      </c>
      <c r="F131">
        <v>7.4999999999999997E-3</v>
      </c>
      <c r="G131" t="s">
        <v>506</v>
      </c>
      <c r="H131" t="s">
        <v>505</v>
      </c>
    </row>
    <row r="132" spans="1:8" x14ac:dyDescent="0.25">
      <c r="A132" t="s">
        <v>3772</v>
      </c>
      <c r="B132" t="s">
        <v>3771</v>
      </c>
      <c r="C132">
        <v>2</v>
      </c>
      <c r="D132">
        <v>4</v>
      </c>
      <c r="E132">
        <v>2.7</v>
      </c>
      <c r="F132">
        <v>7.4999999999999997E-3</v>
      </c>
      <c r="G132" t="s">
        <v>48</v>
      </c>
      <c r="H132" t="s">
        <v>49</v>
      </c>
    </row>
    <row r="133" spans="1:8" x14ac:dyDescent="0.25">
      <c r="A133" t="s">
        <v>3770</v>
      </c>
      <c r="B133" t="s">
        <v>3769</v>
      </c>
      <c r="C133">
        <v>2</v>
      </c>
      <c r="D133">
        <v>4</v>
      </c>
      <c r="E133">
        <v>2.7</v>
      </c>
      <c r="F133">
        <v>7.4999999999999997E-3</v>
      </c>
      <c r="G133" t="s">
        <v>48</v>
      </c>
      <c r="H133" t="s">
        <v>49</v>
      </c>
    </row>
    <row r="134" spans="1:8" x14ac:dyDescent="0.25">
      <c r="A134" t="s">
        <v>3768</v>
      </c>
      <c r="B134" t="s">
        <v>3767</v>
      </c>
      <c r="C134">
        <v>2</v>
      </c>
      <c r="D134">
        <v>4</v>
      </c>
      <c r="E134">
        <v>2.7</v>
      </c>
      <c r="F134">
        <v>7.4999999999999997E-3</v>
      </c>
      <c r="G134" t="s">
        <v>392</v>
      </c>
      <c r="H134" t="s">
        <v>391</v>
      </c>
    </row>
    <row r="135" spans="1:8" x14ac:dyDescent="0.25">
      <c r="A135" t="s">
        <v>3766</v>
      </c>
      <c r="B135" t="s">
        <v>3765</v>
      </c>
      <c r="C135">
        <v>2</v>
      </c>
      <c r="D135">
        <v>4</v>
      </c>
      <c r="E135">
        <v>2.7</v>
      </c>
      <c r="F135">
        <v>7.4999999999999997E-3</v>
      </c>
      <c r="G135" t="s">
        <v>392</v>
      </c>
      <c r="H135" t="s">
        <v>391</v>
      </c>
    </row>
    <row r="136" spans="1:8" x14ac:dyDescent="0.25">
      <c r="A136" t="s">
        <v>3764</v>
      </c>
      <c r="B136" t="s">
        <v>3763</v>
      </c>
      <c r="C136">
        <v>2</v>
      </c>
      <c r="D136">
        <v>4</v>
      </c>
      <c r="E136">
        <v>2.7</v>
      </c>
      <c r="F136">
        <v>7.4999999999999997E-3</v>
      </c>
      <c r="G136" t="s">
        <v>48</v>
      </c>
      <c r="H136" t="s">
        <v>49</v>
      </c>
    </row>
    <row r="137" spans="1:8" x14ac:dyDescent="0.25">
      <c r="A137" t="s">
        <v>3762</v>
      </c>
      <c r="B137" t="s">
        <v>3761</v>
      </c>
      <c r="C137">
        <v>3</v>
      </c>
      <c r="D137">
        <v>48</v>
      </c>
      <c r="E137">
        <v>1.8</v>
      </c>
      <c r="F137">
        <v>7.7999999999999996E-3</v>
      </c>
      <c r="G137" t="s">
        <v>3760</v>
      </c>
      <c r="H137" t="s">
        <v>3759</v>
      </c>
    </row>
    <row r="138" spans="1:8" x14ac:dyDescent="0.25">
      <c r="A138" t="s">
        <v>3758</v>
      </c>
      <c r="B138" t="s">
        <v>3757</v>
      </c>
      <c r="C138">
        <v>3</v>
      </c>
      <c r="D138">
        <v>49</v>
      </c>
      <c r="E138">
        <v>1.79</v>
      </c>
      <c r="F138">
        <v>8.2000000000000007E-3</v>
      </c>
      <c r="G138" t="s">
        <v>3756</v>
      </c>
      <c r="H138" t="s">
        <v>3755</v>
      </c>
    </row>
    <row r="139" spans="1:8" x14ac:dyDescent="0.25">
      <c r="A139" t="s">
        <v>3754</v>
      </c>
      <c r="B139" t="s">
        <v>3753</v>
      </c>
      <c r="C139">
        <v>3</v>
      </c>
      <c r="D139">
        <v>50</v>
      </c>
      <c r="E139">
        <v>1.78</v>
      </c>
      <c r="F139">
        <v>8.6E-3</v>
      </c>
      <c r="G139" t="s">
        <v>3752</v>
      </c>
      <c r="H139" t="s">
        <v>3751</v>
      </c>
    </row>
    <row r="140" spans="1:8" x14ac:dyDescent="0.25">
      <c r="A140" t="s">
        <v>3750</v>
      </c>
      <c r="B140" t="s">
        <v>3749</v>
      </c>
      <c r="C140">
        <v>2</v>
      </c>
      <c r="D140">
        <v>5</v>
      </c>
      <c r="E140">
        <v>2.6</v>
      </c>
      <c r="F140">
        <v>8.6999999999999994E-3</v>
      </c>
      <c r="G140" t="s">
        <v>828</v>
      </c>
      <c r="H140" t="s">
        <v>827</v>
      </c>
    </row>
    <row r="141" spans="1:8" x14ac:dyDescent="0.25">
      <c r="A141" t="s">
        <v>3748</v>
      </c>
      <c r="B141" t="s">
        <v>3747</v>
      </c>
      <c r="C141">
        <v>2</v>
      </c>
      <c r="D141">
        <v>5</v>
      </c>
      <c r="E141">
        <v>2.6</v>
      </c>
      <c r="F141">
        <v>8.6999999999999994E-3</v>
      </c>
      <c r="G141" t="s">
        <v>480</v>
      </c>
      <c r="H141" t="s">
        <v>479</v>
      </c>
    </row>
    <row r="142" spans="1:8" x14ac:dyDescent="0.25">
      <c r="A142" t="s">
        <v>3746</v>
      </c>
      <c r="B142" t="s">
        <v>3745</v>
      </c>
      <c r="C142">
        <v>3</v>
      </c>
      <c r="D142">
        <v>52</v>
      </c>
      <c r="E142">
        <v>1.76</v>
      </c>
      <c r="F142">
        <v>8.6999999999999994E-3</v>
      </c>
      <c r="G142" t="s">
        <v>1852</v>
      </c>
      <c r="H142" t="s">
        <v>1851</v>
      </c>
    </row>
    <row r="143" spans="1:8" x14ac:dyDescent="0.25">
      <c r="A143" t="s">
        <v>3744</v>
      </c>
      <c r="B143" t="s">
        <v>3743</v>
      </c>
      <c r="C143">
        <v>2</v>
      </c>
      <c r="D143">
        <v>5</v>
      </c>
      <c r="E143">
        <v>2.6</v>
      </c>
      <c r="F143">
        <v>8.6999999999999994E-3</v>
      </c>
      <c r="G143" t="s">
        <v>404</v>
      </c>
      <c r="H143" t="s">
        <v>403</v>
      </c>
    </row>
    <row r="144" spans="1:8" x14ac:dyDescent="0.25">
      <c r="A144" t="s">
        <v>3742</v>
      </c>
      <c r="B144" t="s">
        <v>3741</v>
      </c>
      <c r="C144">
        <v>2</v>
      </c>
      <c r="D144">
        <v>5</v>
      </c>
      <c r="E144">
        <v>2.6</v>
      </c>
      <c r="F144">
        <v>8.6999999999999994E-3</v>
      </c>
      <c r="G144" t="s">
        <v>48</v>
      </c>
      <c r="H144" t="s">
        <v>49</v>
      </c>
    </row>
    <row r="145" spans="1:8" x14ac:dyDescent="0.25">
      <c r="A145" t="s">
        <v>3740</v>
      </c>
      <c r="B145" t="s">
        <v>3739</v>
      </c>
      <c r="C145">
        <v>2</v>
      </c>
      <c r="D145">
        <v>5</v>
      </c>
      <c r="E145">
        <v>2.6</v>
      </c>
      <c r="F145">
        <v>8.6999999999999994E-3</v>
      </c>
      <c r="G145" t="s">
        <v>648</v>
      </c>
      <c r="H145" t="s">
        <v>647</v>
      </c>
    </row>
    <row r="146" spans="1:8" x14ac:dyDescent="0.25">
      <c r="A146" t="s">
        <v>3738</v>
      </c>
      <c r="B146" t="s">
        <v>3737</v>
      </c>
      <c r="C146">
        <v>2</v>
      </c>
      <c r="D146">
        <v>5</v>
      </c>
      <c r="E146">
        <v>2.6</v>
      </c>
      <c r="F146">
        <v>8.6999999999999994E-3</v>
      </c>
      <c r="G146" t="s">
        <v>1526</v>
      </c>
      <c r="H146" t="s">
        <v>1525</v>
      </c>
    </row>
    <row r="147" spans="1:8" x14ac:dyDescent="0.25">
      <c r="A147" t="s">
        <v>3736</v>
      </c>
      <c r="B147" t="s">
        <v>3735</v>
      </c>
      <c r="C147">
        <v>2</v>
      </c>
      <c r="D147">
        <v>5</v>
      </c>
      <c r="E147">
        <v>2.6</v>
      </c>
      <c r="F147">
        <v>8.6999999999999994E-3</v>
      </c>
      <c r="G147" t="s">
        <v>400</v>
      </c>
      <c r="H147" t="s">
        <v>399</v>
      </c>
    </row>
    <row r="148" spans="1:8" x14ac:dyDescent="0.25">
      <c r="A148" t="s">
        <v>3734</v>
      </c>
      <c r="B148" t="s">
        <v>3733</v>
      </c>
      <c r="C148">
        <v>2</v>
      </c>
      <c r="D148">
        <v>5</v>
      </c>
      <c r="E148">
        <v>2.6</v>
      </c>
      <c r="F148">
        <v>8.6999999999999994E-3</v>
      </c>
      <c r="G148" t="s">
        <v>48</v>
      </c>
      <c r="H148" t="s">
        <v>49</v>
      </c>
    </row>
    <row r="149" spans="1:8" x14ac:dyDescent="0.25">
      <c r="A149" t="s">
        <v>3732</v>
      </c>
      <c r="B149" t="s">
        <v>3731</v>
      </c>
      <c r="C149">
        <v>4</v>
      </c>
      <c r="D149">
        <v>166</v>
      </c>
      <c r="E149">
        <v>1.38</v>
      </c>
      <c r="F149">
        <v>8.6999999999999994E-3</v>
      </c>
      <c r="G149" t="s">
        <v>3730</v>
      </c>
      <c r="H149" t="s">
        <v>3729</v>
      </c>
    </row>
    <row r="150" spans="1:8" x14ac:dyDescent="0.25">
      <c r="A150" t="s">
        <v>3728</v>
      </c>
      <c r="B150" t="s">
        <v>3727</v>
      </c>
      <c r="C150">
        <v>2</v>
      </c>
      <c r="D150">
        <v>5</v>
      </c>
      <c r="E150">
        <v>2.6</v>
      </c>
      <c r="F150">
        <v>8.6999999999999994E-3</v>
      </c>
      <c r="G150" t="s">
        <v>281</v>
      </c>
      <c r="H150" t="s">
        <v>280</v>
      </c>
    </row>
    <row r="151" spans="1:8" x14ac:dyDescent="0.25">
      <c r="A151" t="s">
        <v>3726</v>
      </c>
      <c r="B151" t="s">
        <v>3725</v>
      </c>
      <c r="C151">
        <v>2</v>
      </c>
      <c r="D151">
        <v>5</v>
      </c>
      <c r="E151">
        <v>2.6</v>
      </c>
      <c r="F151">
        <v>8.6999999999999994E-3</v>
      </c>
      <c r="G151" t="s">
        <v>281</v>
      </c>
      <c r="H151" t="s">
        <v>280</v>
      </c>
    </row>
    <row r="152" spans="1:8" x14ac:dyDescent="0.25">
      <c r="A152" t="s">
        <v>3724</v>
      </c>
      <c r="B152" t="s">
        <v>3723</v>
      </c>
      <c r="C152">
        <v>3</v>
      </c>
      <c r="D152">
        <v>51</v>
      </c>
      <c r="E152">
        <v>1.77</v>
      </c>
      <c r="F152">
        <v>8.6999999999999994E-3</v>
      </c>
      <c r="G152" t="s">
        <v>3722</v>
      </c>
      <c r="H152" t="s">
        <v>3721</v>
      </c>
    </row>
    <row r="153" spans="1:8" x14ac:dyDescent="0.25">
      <c r="A153" t="s">
        <v>3720</v>
      </c>
      <c r="B153" t="s">
        <v>3719</v>
      </c>
      <c r="C153">
        <v>2</v>
      </c>
      <c r="D153">
        <v>5</v>
      </c>
      <c r="E153">
        <v>2.6</v>
      </c>
      <c r="F153">
        <v>8.6999999999999994E-3</v>
      </c>
      <c r="G153" t="s">
        <v>1556</v>
      </c>
      <c r="H153" t="s">
        <v>1555</v>
      </c>
    </row>
    <row r="154" spans="1:8" x14ac:dyDescent="0.25">
      <c r="A154" t="s">
        <v>3718</v>
      </c>
      <c r="B154" t="s">
        <v>3717</v>
      </c>
      <c r="C154">
        <v>2</v>
      </c>
      <c r="D154">
        <v>5</v>
      </c>
      <c r="E154">
        <v>2.6</v>
      </c>
      <c r="F154">
        <v>8.6999999999999994E-3</v>
      </c>
      <c r="G154" t="s">
        <v>506</v>
      </c>
      <c r="H154" t="s">
        <v>505</v>
      </c>
    </row>
    <row r="155" spans="1:8" x14ac:dyDescent="0.25">
      <c r="A155" t="s">
        <v>3716</v>
      </c>
      <c r="B155" t="s">
        <v>3715</v>
      </c>
      <c r="C155">
        <v>2</v>
      </c>
      <c r="D155">
        <v>5</v>
      </c>
      <c r="E155">
        <v>2.6</v>
      </c>
      <c r="F155">
        <v>8.6999999999999994E-3</v>
      </c>
      <c r="G155" t="s">
        <v>828</v>
      </c>
      <c r="H155" t="s">
        <v>827</v>
      </c>
    </row>
    <row r="156" spans="1:8" x14ac:dyDescent="0.25">
      <c r="A156" t="s">
        <v>3714</v>
      </c>
      <c r="B156" t="s">
        <v>3713</v>
      </c>
      <c r="C156">
        <v>2</v>
      </c>
      <c r="D156">
        <v>5</v>
      </c>
      <c r="E156">
        <v>2.6</v>
      </c>
      <c r="F156">
        <v>8.6999999999999994E-3</v>
      </c>
      <c r="G156" t="s">
        <v>388</v>
      </c>
      <c r="H156" t="s">
        <v>387</v>
      </c>
    </row>
    <row r="157" spans="1:8" x14ac:dyDescent="0.25">
      <c r="A157" t="s">
        <v>3712</v>
      </c>
      <c r="B157" t="s">
        <v>3711</v>
      </c>
      <c r="C157">
        <v>2</v>
      </c>
      <c r="D157">
        <v>5</v>
      </c>
      <c r="E157">
        <v>2.6</v>
      </c>
      <c r="F157">
        <v>8.6999999999999994E-3</v>
      </c>
      <c r="G157" t="s">
        <v>48</v>
      </c>
      <c r="H157" t="s">
        <v>49</v>
      </c>
    </row>
    <row r="158" spans="1:8" x14ac:dyDescent="0.25">
      <c r="A158" t="s">
        <v>3710</v>
      </c>
      <c r="B158" t="s">
        <v>3709</v>
      </c>
      <c r="C158">
        <v>2</v>
      </c>
      <c r="D158">
        <v>5</v>
      </c>
      <c r="E158">
        <v>2.6</v>
      </c>
      <c r="F158">
        <v>8.6999999999999994E-3</v>
      </c>
      <c r="G158" t="s">
        <v>370</v>
      </c>
      <c r="H158" t="s">
        <v>369</v>
      </c>
    </row>
    <row r="159" spans="1:8" x14ac:dyDescent="0.25">
      <c r="A159" t="s">
        <v>3708</v>
      </c>
      <c r="B159" t="s">
        <v>3707</v>
      </c>
      <c r="C159">
        <v>2</v>
      </c>
      <c r="D159">
        <v>5</v>
      </c>
      <c r="E159">
        <v>2.6</v>
      </c>
      <c r="F159">
        <v>8.6999999999999994E-3</v>
      </c>
      <c r="G159" t="s">
        <v>480</v>
      </c>
      <c r="H159" t="s">
        <v>479</v>
      </c>
    </row>
    <row r="160" spans="1:8" x14ac:dyDescent="0.25">
      <c r="A160" t="s">
        <v>3706</v>
      </c>
      <c r="B160" t="s">
        <v>3705</v>
      </c>
      <c r="C160">
        <v>2</v>
      </c>
      <c r="D160">
        <v>5</v>
      </c>
      <c r="E160">
        <v>2.6</v>
      </c>
      <c r="F160">
        <v>8.6999999999999994E-3</v>
      </c>
      <c r="G160" t="s">
        <v>48</v>
      </c>
      <c r="H160" t="s">
        <v>49</v>
      </c>
    </row>
    <row r="161" spans="1:8" x14ac:dyDescent="0.25">
      <c r="A161" t="s">
        <v>3704</v>
      </c>
      <c r="B161" t="s">
        <v>3703</v>
      </c>
      <c r="C161">
        <v>2</v>
      </c>
      <c r="D161">
        <v>5</v>
      </c>
      <c r="E161">
        <v>2.6</v>
      </c>
      <c r="F161">
        <v>8.6999999999999994E-3</v>
      </c>
      <c r="G161" t="s">
        <v>404</v>
      </c>
      <c r="H161" t="s">
        <v>403</v>
      </c>
    </row>
    <row r="162" spans="1:8" x14ac:dyDescent="0.25">
      <c r="A162" t="s">
        <v>3702</v>
      </c>
      <c r="B162" t="s">
        <v>3701</v>
      </c>
      <c r="C162">
        <v>2</v>
      </c>
      <c r="D162">
        <v>5</v>
      </c>
      <c r="E162">
        <v>2.6</v>
      </c>
      <c r="F162">
        <v>8.6999999999999994E-3</v>
      </c>
      <c r="G162" t="s">
        <v>48</v>
      </c>
      <c r="H162" t="s">
        <v>49</v>
      </c>
    </row>
    <row r="163" spans="1:8" x14ac:dyDescent="0.25">
      <c r="A163" t="s">
        <v>3700</v>
      </c>
      <c r="B163" t="s">
        <v>3699</v>
      </c>
      <c r="C163">
        <v>3</v>
      </c>
      <c r="D163">
        <v>55</v>
      </c>
      <c r="E163">
        <v>1.74</v>
      </c>
      <c r="F163">
        <v>9.7000000000000003E-3</v>
      </c>
      <c r="G163" t="s">
        <v>3698</v>
      </c>
      <c r="H163" t="s">
        <v>3697</v>
      </c>
    </row>
    <row r="164" spans="1:8" x14ac:dyDescent="0.25">
      <c r="A164" t="s">
        <v>3696</v>
      </c>
      <c r="B164" t="s">
        <v>3695</v>
      </c>
      <c r="C164">
        <v>3</v>
      </c>
      <c r="D164">
        <v>57</v>
      </c>
      <c r="E164">
        <v>1.72</v>
      </c>
      <c r="F164">
        <v>9.9000000000000008E-3</v>
      </c>
      <c r="G164" t="s">
        <v>716</v>
      </c>
      <c r="H164" t="s">
        <v>715</v>
      </c>
    </row>
    <row r="165" spans="1:8" x14ac:dyDescent="0.25">
      <c r="A165" t="s">
        <v>3694</v>
      </c>
      <c r="B165" t="s">
        <v>3693</v>
      </c>
      <c r="C165">
        <v>2</v>
      </c>
      <c r="D165">
        <v>6</v>
      </c>
      <c r="E165">
        <v>2.52</v>
      </c>
      <c r="F165">
        <v>9.9000000000000008E-3</v>
      </c>
      <c r="G165" t="s">
        <v>400</v>
      </c>
      <c r="H165" t="s">
        <v>399</v>
      </c>
    </row>
    <row r="166" spans="1:8" x14ac:dyDescent="0.25">
      <c r="A166" t="s">
        <v>3692</v>
      </c>
      <c r="B166" t="s">
        <v>3691</v>
      </c>
      <c r="C166">
        <v>2</v>
      </c>
      <c r="D166">
        <v>6</v>
      </c>
      <c r="E166">
        <v>2.52</v>
      </c>
      <c r="F166">
        <v>9.9000000000000008E-3</v>
      </c>
      <c r="G166" t="s">
        <v>404</v>
      </c>
      <c r="H166" t="s">
        <v>403</v>
      </c>
    </row>
    <row r="167" spans="1:8" x14ac:dyDescent="0.25">
      <c r="A167" t="s">
        <v>3690</v>
      </c>
      <c r="B167" t="s">
        <v>3689</v>
      </c>
      <c r="C167">
        <v>2</v>
      </c>
      <c r="D167">
        <v>6</v>
      </c>
      <c r="E167">
        <v>2.52</v>
      </c>
      <c r="F167">
        <v>9.9000000000000008E-3</v>
      </c>
      <c r="G167" t="s">
        <v>404</v>
      </c>
      <c r="H167" t="s">
        <v>403</v>
      </c>
    </row>
    <row r="168" spans="1:8" x14ac:dyDescent="0.25">
      <c r="A168" t="s">
        <v>3688</v>
      </c>
      <c r="B168" t="s">
        <v>3687</v>
      </c>
      <c r="C168">
        <v>2</v>
      </c>
      <c r="D168">
        <v>6</v>
      </c>
      <c r="E168">
        <v>2.52</v>
      </c>
      <c r="F168">
        <v>9.9000000000000008E-3</v>
      </c>
      <c r="G168" t="s">
        <v>388</v>
      </c>
      <c r="H168" t="s">
        <v>387</v>
      </c>
    </row>
    <row r="169" spans="1:8" x14ac:dyDescent="0.25">
      <c r="A169" t="s">
        <v>3686</v>
      </c>
      <c r="B169" t="s">
        <v>3685</v>
      </c>
      <c r="C169">
        <v>2</v>
      </c>
      <c r="D169">
        <v>6</v>
      </c>
      <c r="E169">
        <v>2.52</v>
      </c>
      <c r="F169">
        <v>9.9000000000000008E-3</v>
      </c>
      <c r="G169" t="s">
        <v>1556</v>
      </c>
      <c r="H169" t="s">
        <v>1555</v>
      </c>
    </row>
    <row r="170" spans="1:8" x14ac:dyDescent="0.25">
      <c r="A170" t="s">
        <v>3684</v>
      </c>
      <c r="B170" t="s">
        <v>3683</v>
      </c>
      <c r="C170">
        <v>2</v>
      </c>
      <c r="D170">
        <v>6</v>
      </c>
      <c r="E170">
        <v>2.52</v>
      </c>
      <c r="F170">
        <v>9.9000000000000008E-3</v>
      </c>
      <c r="G170" t="s">
        <v>48</v>
      </c>
      <c r="H170" t="s">
        <v>49</v>
      </c>
    </row>
    <row r="171" spans="1:8" x14ac:dyDescent="0.25">
      <c r="A171" t="s">
        <v>3682</v>
      </c>
      <c r="B171" t="s">
        <v>3681</v>
      </c>
      <c r="C171">
        <v>2</v>
      </c>
      <c r="D171">
        <v>6</v>
      </c>
      <c r="E171">
        <v>2.52</v>
      </c>
      <c r="F171">
        <v>9.9000000000000008E-3</v>
      </c>
      <c r="G171" t="s">
        <v>450</v>
      </c>
      <c r="H171" t="s">
        <v>449</v>
      </c>
    </row>
    <row r="172" spans="1:8" x14ac:dyDescent="0.25">
      <c r="A172" t="s">
        <v>3680</v>
      </c>
      <c r="B172" t="s">
        <v>3679</v>
      </c>
      <c r="C172">
        <v>2</v>
      </c>
      <c r="D172">
        <v>6</v>
      </c>
      <c r="E172">
        <v>2.52</v>
      </c>
      <c r="F172">
        <v>9.9000000000000008E-3</v>
      </c>
      <c r="G172" t="s">
        <v>2788</v>
      </c>
      <c r="H172" t="s">
        <v>2787</v>
      </c>
    </row>
    <row r="173" spans="1:8" x14ac:dyDescent="0.25">
      <c r="A173" t="s">
        <v>3678</v>
      </c>
      <c r="B173" t="s">
        <v>3677</v>
      </c>
      <c r="C173">
        <v>2</v>
      </c>
      <c r="D173">
        <v>6</v>
      </c>
      <c r="E173">
        <v>2.52</v>
      </c>
      <c r="F173">
        <v>9.9000000000000008E-3</v>
      </c>
      <c r="G173" t="s">
        <v>370</v>
      </c>
      <c r="H173" t="s">
        <v>369</v>
      </c>
    </row>
    <row r="174" spans="1:8" x14ac:dyDescent="0.25">
      <c r="A174" t="s">
        <v>3676</v>
      </c>
      <c r="B174" t="s">
        <v>3675</v>
      </c>
      <c r="C174">
        <v>2</v>
      </c>
      <c r="D174">
        <v>6</v>
      </c>
      <c r="E174">
        <v>2.52</v>
      </c>
      <c r="F174">
        <v>9.9000000000000008E-3</v>
      </c>
      <c r="G174" t="s">
        <v>388</v>
      </c>
      <c r="H174" t="s">
        <v>387</v>
      </c>
    </row>
    <row r="175" spans="1:8" x14ac:dyDescent="0.25">
      <c r="A175" t="s">
        <v>3674</v>
      </c>
      <c r="B175" t="s">
        <v>3673</v>
      </c>
      <c r="C175">
        <v>3</v>
      </c>
      <c r="D175">
        <v>57</v>
      </c>
      <c r="E175">
        <v>1.72</v>
      </c>
      <c r="F175">
        <v>9.9000000000000008E-3</v>
      </c>
      <c r="G175" t="s">
        <v>3672</v>
      </c>
      <c r="H175" t="s">
        <v>3671</v>
      </c>
    </row>
    <row r="176" spans="1:8" x14ac:dyDescent="0.25">
      <c r="A176" t="s">
        <v>3670</v>
      </c>
      <c r="B176" t="s">
        <v>3669</v>
      </c>
      <c r="C176">
        <v>3</v>
      </c>
      <c r="D176">
        <v>56</v>
      </c>
      <c r="E176">
        <v>1.73</v>
      </c>
      <c r="F176">
        <v>9.9000000000000008E-3</v>
      </c>
      <c r="G176" t="s">
        <v>716</v>
      </c>
      <c r="H176" t="s">
        <v>715</v>
      </c>
    </row>
    <row r="177" spans="1:8" x14ac:dyDescent="0.25">
      <c r="A177" t="s">
        <v>3668</v>
      </c>
      <c r="B177" t="s">
        <v>3667</v>
      </c>
      <c r="C177">
        <v>2</v>
      </c>
      <c r="D177">
        <v>6</v>
      </c>
      <c r="E177">
        <v>2.52</v>
      </c>
      <c r="F177">
        <v>9.9000000000000008E-3</v>
      </c>
      <c r="G177" t="s">
        <v>211</v>
      </c>
      <c r="H177" t="s">
        <v>210</v>
      </c>
    </row>
    <row r="178" spans="1:8" x14ac:dyDescent="0.25">
      <c r="A178" t="s">
        <v>3666</v>
      </c>
      <c r="B178" t="s">
        <v>3665</v>
      </c>
      <c r="C178">
        <v>2</v>
      </c>
      <c r="D178">
        <v>6</v>
      </c>
      <c r="E178">
        <v>2.52</v>
      </c>
      <c r="F178">
        <v>9.9000000000000008E-3</v>
      </c>
      <c r="G178" t="s">
        <v>48</v>
      </c>
      <c r="H178" t="s">
        <v>49</v>
      </c>
    </row>
    <row r="179" spans="1:8" x14ac:dyDescent="0.25">
      <c r="A179" t="s">
        <v>3664</v>
      </c>
      <c r="B179" t="s">
        <v>3663</v>
      </c>
      <c r="C179">
        <v>2</v>
      </c>
      <c r="D179">
        <v>6</v>
      </c>
      <c r="E179">
        <v>2.52</v>
      </c>
      <c r="F179">
        <v>9.9000000000000008E-3</v>
      </c>
      <c r="G179" t="s">
        <v>400</v>
      </c>
      <c r="H179" t="s">
        <v>399</v>
      </c>
    </row>
    <row r="180" spans="1:8" x14ac:dyDescent="0.25">
      <c r="A180" t="s">
        <v>3662</v>
      </c>
      <c r="B180" t="s">
        <v>3661</v>
      </c>
      <c r="C180">
        <v>2</v>
      </c>
      <c r="D180">
        <v>6</v>
      </c>
      <c r="E180">
        <v>2.52</v>
      </c>
      <c r="F180">
        <v>9.9000000000000008E-3</v>
      </c>
      <c r="G180" t="s">
        <v>281</v>
      </c>
      <c r="H180" t="s">
        <v>280</v>
      </c>
    </row>
    <row r="181" spans="1:8" x14ac:dyDescent="0.25">
      <c r="A181" t="s">
        <v>3660</v>
      </c>
      <c r="B181" t="s">
        <v>3659</v>
      </c>
      <c r="C181">
        <v>2</v>
      </c>
      <c r="D181">
        <v>6</v>
      </c>
      <c r="E181">
        <v>2.52</v>
      </c>
      <c r="F181">
        <v>9.9000000000000008E-3</v>
      </c>
      <c r="G181" t="s">
        <v>480</v>
      </c>
      <c r="H181" t="s">
        <v>479</v>
      </c>
    </row>
    <row r="182" spans="1:8" x14ac:dyDescent="0.25">
      <c r="A182" t="s">
        <v>3658</v>
      </c>
      <c r="B182" t="s">
        <v>3657</v>
      </c>
      <c r="C182">
        <v>2</v>
      </c>
      <c r="D182">
        <v>6</v>
      </c>
      <c r="E182">
        <v>2.52</v>
      </c>
      <c r="F182">
        <v>9.9000000000000008E-3</v>
      </c>
      <c r="G182" t="s">
        <v>281</v>
      </c>
      <c r="H182" t="s">
        <v>280</v>
      </c>
    </row>
    <row r="183" spans="1:8" x14ac:dyDescent="0.25">
      <c r="A183" t="s">
        <v>3656</v>
      </c>
      <c r="B183" t="s">
        <v>3655</v>
      </c>
      <c r="C183">
        <v>2</v>
      </c>
      <c r="D183">
        <v>6</v>
      </c>
      <c r="E183">
        <v>2.52</v>
      </c>
      <c r="F183">
        <v>9.9000000000000008E-3</v>
      </c>
      <c r="G183" t="s">
        <v>404</v>
      </c>
      <c r="H183" t="s">
        <v>403</v>
      </c>
    </row>
    <row r="184" spans="1:8" x14ac:dyDescent="0.25">
      <c r="A184" t="s">
        <v>3654</v>
      </c>
      <c r="B184" t="s">
        <v>3653</v>
      </c>
      <c r="C184">
        <v>2</v>
      </c>
      <c r="D184">
        <v>6</v>
      </c>
      <c r="E184">
        <v>2.52</v>
      </c>
      <c r="F184">
        <v>9.9000000000000008E-3</v>
      </c>
      <c r="G184" t="s">
        <v>400</v>
      </c>
      <c r="H184" t="s">
        <v>399</v>
      </c>
    </row>
    <row r="185" spans="1:8" x14ac:dyDescent="0.25">
      <c r="A185" t="s">
        <v>3652</v>
      </c>
      <c r="B185" t="s">
        <v>3651</v>
      </c>
      <c r="C185">
        <v>3</v>
      </c>
      <c r="D185">
        <v>56</v>
      </c>
      <c r="E185">
        <v>1.73</v>
      </c>
      <c r="F185">
        <v>9.9000000000000008E-3</v>
      </c>
      <c r="G185" t="s">
        <v>3650</v>
      </c>
      <c r="H185" t="s">
        <v>3649</v>
      </c>
    </row>
    <row r="186" spans="1:8" x14ac:dyDescent="0.25">
      <c r="A186" t="s">
        <v>3648</v>
      </c>
      <c r="B186" t="s">
        <v>3647</v>
      </c>
      <c r="C186">
        <v>2</v>
      </c>
      <c r="D186">
        <v>6</v>
      </c>
      <c r="E186">
        <v>2.52</v>
      </c>
      <c r="F186">
        <v>9.9000000000000008E-3</v>
      </c>
      <c r="G186" t="s">
        <v>1196</v>
      </c>
      <c r="H186" t="s">
        <v>1195</v>
      </c>
    </row>
    <row r="187" spans="1:8" x14ac:dyDescent="0.25">
      <c r="A187" t="s">
        <v>3646</v>
      </c>
      <c r="B187" t="s">
        <v>3645</v>
      </c>
      <c r="C187">
        <v>3</v>
      </c>
      <c r="D187">
        <v>59</v>
      </c>
      <c r="E187">
        <v>1.71</v>
      </c>
      <c r="F187">
        <v>1.03E-2</v>
      </c>
      <c r="G187" t="s">
        <v>3644</v>
      </c>
      <c r="H187" t="s">
        <v>3643</v>
      </c>
    </row>
    <row r="188" spans="1:8" x14ac:dyDescent="0.25">
      <c r="A188" t="s">
        <v>3642</v>
      </c>
      <c r="B188" t="s">
        <v>3641</v>
      </c>
      <c r="C188">
        <v>3</v>
      </c>
      <c r="D188">
        <v>59</v>
      </c>
      <c r="E188">
        <v>1.71</v>
      </c>
      <c r="F188">
        <v>1.03E-2</v>
      </c>
      <c r="G188" t="s">
        <v>3640</v>
      </c>
      <c r="H188" t="s">
        <v>3639</v>
      </c>
    </row>
    <row r="189" spans="1:8" x14ac:dyDescent="0.25">
      <c r="A189" t="s">
        <v>3638</v>
      </c>
      <c r="B189" t="s">
        <v>3637</v>
      </c>
      <c r="C189">
        <v>3</v>
      </c>
      <c r="D189">
        <v>64</v>
      </c>
      <c r="E189">
        <v>1.67</v>
      </c>
      <c r="F189">
        <v>1.11E-2</v>
      </c>
      <c r="G189" t="s">
        <v>3636</v>
      </c>
      <c r="H189" t="s">
        <v>3635</v>
      </c>
    </row>
    <row r="190" spans="1:8" x14ac:dyDescent="0.25">
      <c r="A190" t="s">
        <v>3634</v>
      </c>
      <c r="B190" t="s">
        <v>3633</v>
      </c>
      <c r="C190">
        <v>4</v>
      </c>
      <c r="D190">
        <v>190</v>
      </c>
      <c r="E190">
        <v>1.32</v>
      </c>
      <c r="F190">
        <v>1.11E-2</v>
      </c>
      <c r="G190" t="s">
        <v>3632</v>
      </c>
      <c r="H190" t="s">
        <v>3631</v>
      </c>
    </row>
    <row r="191" spans="1:8" x14ac:dyDescent="0.25">
      <c r="A191" t="s">
        <v>3630</v>
      </c>
      <c r="B191" t="s">
        <v>3629</v>
      </c>
      <c r="C191">
        <v>2</v>
      </c>
      <c r="D191">
        <v>7</v>
      </c>
      <c r="E191">
        <v>2.46</v>
      </c>
      <c r="F191">
        <v>1.11E-2</v>
      </c>
      <c r="G191" t="s">
        <v>542</v>
      </c>
      <c r="H191" t="s">
        <v>541</v>
      </c>
    </row>
    <row r="192" spans="1:8" x14ac:dyDescent="0.25">
      <c r="A192" t="s">
        <v>3628</v>
      </c>
      <c r="B192" t="s">
        <v>3627</v>
      </c>
      <c r="C192">
        <v>2</v>
      </c>
      <c r="D192">
        <v>7</v>
      </c>
      <c r="E192">
        <v>2.46</v>
      </c>
      <c r="F192">
        <v>1.11E-2</v>
      </c>
      <c r="G192" t="s">
        <v>486</v>
      </c>
      <c r="H192" t="s">
        <v>485</v>
      </c>
    </row>
    <row r="193" spans="1:8" x14ac:dyDescent="0.25">
      <c r="A193" t="s">
        <v>3626</v>
      </c>
      <c r="B193" t="s">
        <v>3625</v>
      </c>
      <c r="C193">
        <v>2</v>
      </c>
      <c r="D193">
        <v>7</v>
      </c>
      <c r="E193">
        <v>2.46</v>
      </c>
      <c r="F193">
        <v>1.11E-2</v>
      </c>
      <c r="G193" t="s">
        <v>690</v>
      </c>
      <c r="H193" t="s">
        <v>689</v>
      </c>
    </row>
    <row r="194" spans="1:8" x14ac:dyDescent="0.25">
      <c r="A194" t="s">
        <v>3624</v>
      </c>
      <c r="B194" t="s">
        <v>3623</v>
      </c>
      <c r="C194">
        <v>2</v>
      </c>
      <c r="D194">
        <v>7</v>
      </c>
      <c r="E194">
        <v>2.46</v>
      </c>
      <c r="F194">
        <v>1.11E-2</v>
      </c>
      <c r="G194" t="s">
        <v>400</v>
      </c>
      <c r="H194" t="s">
        <v>399</v>
      </c>
    </row>
    <row r="195" spans="1:8" x14ac:dyDescent="0.25">
      <c r="A195" t="s">
        <v>3622</v>
      </c>
      <c r="B195" t="s">
        <v>3621</v>
      </c>
      <c r="C195">
        <v>3</v>
      </c>
      <c r="D195">
        <v>63</v>
      </c>
      <c r="E195">
        <v>1.68</v>
      </c>
      <c r="F195">
        <v>1.11E-2</v>
      </c>
      <c r="G195" t="s">
        <v>3620</v>
      </c>
      <c r="H195" t="s">
        <v>3619</v>
      </c>
    </row>
    <row r="196" spans="1:8" x14ac:dyDescent="0.25">
      <c r="A196" t="s">
        <v>3618</v>
      </c>
      <c r="B196" t="s">
        <v>3617</v>
      </c>
      <c r="C196">
        <v>2</v>
      </c>
      <c r="D196">
        <v>7</v>
      </c>
      <c r="E196">
        <v>2.46</v>
      </c>
      <c r="F196">
        <v>1.11E-2</v>
      </c>
      <c r="G196" t="s">
        <v>211</v>
      </c>
      <c r="H196" t="s">
        <v>210</v>
      </c>
    </row>
    <row r="197" spans="1:8" x14ac:dyDescent="0.25">
      <c r="A197" t="s">
        <v>3616</v>
      </c>
      <c r="B197" t="s">
        <v>3615</v>
      </c>
      <c r="C197">
        <v>2</v>
      </c>
      <c r="D197">
        <v>7</v>
      </c>
      <c r="E197">
        <v>2.46</v>
      </c>
      <c r="F197">
        <v>1.11E-2</v>
      </c>
      <c r="G197" t="s">
        <v>404</v>
      </c>
      <c r="H197" t="s">
        <v>403</v>
      </c>
    </row>
    <row r="198" spans="1:8" x14ac:dyDescent="0.25">
      <c r="A198" t="s">
        <v>3614</v>
      </c>
      <c r="B198" t="s">
        <v>3613</v>
      </c>
      <c r="C198">
        <v>2</v>
      </c>
      <c r="D198">
        <v>7</v>
      </c>
      <c r="E198">
        <v>2.46</v>
      </c>
      <c r="F198">
        <v>1.11E-2</v>
      </c>
      <c r="G198" t="s">
        <v>404</v>
      </c>
      <c r="H198" t="s">
        <v>403</v>
      </c>
    </row>
    <row r="199" spans="1:8" x14ac:dyDescent="0.25">
      <c r="A199" t="s">
        <v>3612</v>
      </c>
      <c r="B199" t="s">
        <v>3611</v>
      </c>
      <c r="C199">
        <v>2</v>
      </c>
      <c r="D199">
        <v>7</v>
      </c>
      <c r="E199">
        <v>2.46</v>
      </c>
      <c r="F199">
        <v>1.11E-2</v>
      </c>
      <c r="G199" t="s">
        <v>392</v>
      </c>
      <c r="H199" t="s">
        <v>391</v>
      </c>
    </row>
    <row r="200" spans="1:8" x14ac:dyDescent="0.25">
      <c r="A200" t="s">
        <v>3610</v>
      </c>
      <c r="B200" t="s">
        <v>3609</v>
      </c>
      <c r="C200">
        <v>2</v>
      </c>
      <c r="D200">
        <v>7</v>
      </c>
      <c r="E200">
        <v>2.46</v>
      </c>
      <c r="F200">
        <v>1.11E-2</v>
      </c>
      <c r="G200" t="s">
        <v>1556</v>
      </c>
      <c r="H200" t="s">
        <v>1555</v>
      </c>
    </row>
    <row r="201" spans="1:8" x14ac:dyDescent="0.25">
      <c r="A201" t="s">
        <v>3608</v>
      </c>
      <c r="B201" t="s">
        <v>3607</v>
      </c>
      <c r="C201">
        <v>2</v>
      </c>
      <c r="D201">
        <v>7</v>
      </c>
      <c r="E201">
        <v>2.46</v>
      </c>
      <c r="F201">
        <v>1.11E-2</v>
      </c>
      <c r="G201" t="s">
        <v>1556</v>
      </c>
      <c r="H201" t="s">
        <v>1555</v>
      </c>
    </row>
    <row r="202" spans="1:8" x14ac:dyDescent="0.25">
      <c r="A202" t="s">
        <v>3606</v>
      </c>
      <c r="B202" t="s">
        <v>3605</v>
      </c>
      <c r="C202">
        <v>2</v>
      </c>
      <c r="D202">
        <v>7</v>
      </c>
      <c r="E202">
        <v>2.46</v>
      </c>
      <c r="F202">
        <v>1.11E-2</v>
      </c>
      <c r="G202" t="s">
        <v>400</v>
      </c>
      <c r="H202" t="s">
        <v>399</v>
      </c>
    </row>
    <row r="203" spans="1:8" x14ac:dyDescent="0.25">
      <c r="A203" t="s">
        <v>3604</v>
      </c>
      <c r="B203" t="s">
        <v>3603</v>
      </c>
      <c r="C203">
        <v>2</v>
      </c>
      <c r="D203">
        <v>7</v>
      </c>
      <c r="E203">
        <v>2.46</v>
      </c>
      <c r="F203">
        <v>1.11E-2</v>
      </c>
      <c r="G203" t="s">
        <v>486</v>
      </c>
      <c r="H203" t="s">
        <v>485</v>
      </c>
    </row>
    <row r="204" spans="1:8" x14ac:dyDescent="0.25">
      <c r="A204" t="s">
        <v>3602</v>
      </c>
      <c r="B204" t="s">
        <v>3601</v>
      </c>
      <c r="C204">
        <v>2</v>
      </c>
      <c r="D204">
        <v>7</v>
      </c>
      <c r="E204">
        <v>2.46</v>
      </c>
      <c r="F204">
        <v>1.11E-2</v>
      </c>
      <c r="G204" t="s">
        <v>400</v>
      </c>
      <c r="H204" t="s">
        <v>399</v>
      </c>
    </row>
    <row r="205" spans="1:8" x14ac:dyDescent="0.25">
      <c r="A205" t="s">
        <v>3600</v>
      </c>
      <c r="B205" t="s">
        <v>3599</v>
      </c>
      <c r="C205">
        <v>2</v>
      </c>
      <c r="D205">
        <v>7</v>
      </c>
      <c r="E205">
        <v>2.46</v>
      </c>
      <c r="F205">
        <v>1.11E-2</v>
      </c>
      <c r="G205" t="s">
        <v>370</v>
      </c>
      <c r="H205" t="s">
        <v>369</v>
      </c>
    </row>
    <row r="206" spans="1:8" x14ac:dyDescent="0.25">
      <c r="A206" t="s">
        <v>3598</v>
      </c>
      <c r="B206" t="s">
        <v>3597</v>
      </c>
      <c r="C206">
        <v>2</v>
      </c>
      <c r="D206">
        <v>7</v>
      </c>
      <c r="E206">
        <v>2.46</v>
      </c>
      <c r="F206">
        <v>1.11E-2</v>
      </c>
      <c r="G206" t="s">
        <v>388</v>
      </c>
      <c r="H206" t="s">
        <v>387</v>
      </c>
    </row>
    <row r="207" spans="1:8" x14ac:dyDescent="0.25">
      <c r="A207" t="s">
        <v>3596</v>
      </c>
      <c r="B207" t="s">
        <v>3595</v>
      </c>
      <c r="C207">
        <v>2</v>
      </c>
      <c r="D207">
        <v>7</v>
      </c>
      <c r="E207">
        <v>2.46</v>
      </c>
      <c r="F207">
        <v>1.11E-2</v>
      </c>
      <c r="G207" t="s">
        <v>404</v>
      </c>
      <c r="H207" t="s">
        <v>403</v>
      </c>
    </row>
    <row r="208" spans="1:8" x14ac:dyDescent="0.25">
      <c r="A208" t="s">
        <v>3594</v>
      </c>
      <c r="B208" t="s">
        <v>3593</v>
      </c>
      <c r="C208">
        <v>2</v>
      </c>
      <c r="D208">
        <v>7</v>
      </c>
      <c r="E208">
        <v>2.46</v>
      </c>
      <c r="F208">
        <v>1.11E-2</v>
      </c>
      <c r="G208" t="s">
        <v>414</v>
      </c>
      <c r="H208" t="s">
        <v>413</v>
      </c>
    </row>
    <row r="209" spans="1:8" x14ac:dyDescent="0.25">
      <c r="A209" t="s">
        <v>3592</v>
      </c>
      <c r="B209" t="s">
        <v>3591</v>
      </c>
      <c r="C209">
        <v>2</v>
      </c>
      <c r="D209">
        <v>7</v>
      </c>
      <c r="E209">
        <v>2.46</v>
      </c>
      <c r="F209">
        <v>1.11E-2</v>
      </c>
      <c r="G209" t="s">
        <v>400</v>
      </c>
      <c r="H209" t="s">
        <v>399</v>
      </c>
    </row>
    <row r="210" spans="1:8" x14ac:dyDescent="0.25">
      <c r="A210" t="s">
        <v>3590</v>
      </c>
      <c r="B210" t="s">
        <v>3589</v>
      </c>
      <c r="C210">
        <v>2</v>
      </c>
      <c r="D210">
        <v>7</v>
      </c>
      <c r="E210">
        <v>2.46</v>
      </c>
      <c r="F210">
        <v>1.11E-2</v>
      </c>
      <c r="G210" t="s">
        <v>506</v>
      </c>
      <c r="H210" t="s">
        <v>505</v>
      </c>
    </row>
    <row r="211" spans="1:8" x14ac:dyDescent="0.25">
      <c r="A211" t="s">
        <v>3588</v>
      </c>
      <c r="B211" t="s">
        <v>3587</v>
      </c>
      <c r="C211">
        <v>2</v>
      </c>
      <c r="D211">
        <v>7</v>
      </c>
      <c r="E211">
        <v>2.46</v>
      </c>
      <c r="F211">
        <v>1.11E-2</v>
      </c>
      <c r="G211" t="s">
        <v>2060</v>
      </c>
      <c r="H211" t="s">
        <v>2059</v>
      </c>
    </row>
    <row r="212" spans="1:8" x14ac:dyDescent="0.25">
      <c r="A212" t="s">
        <v>3586</v>
      </c>
      <c r="B212" t="s">
        <v>3585</v>
      </c>
      <c r="C212">
        <v>2</v>
      </c>
      <c r="D212">
        <v>7</v>
      </c>
      <c r="E212">
        <v>2.46</v>
      </c>
      <c r="F212">
        <v>1.11E-2</v>
      </c>
      <c r="G212" t="s">
        <v>48</v>
      </c>
      <c r="H212" t="s">
        <v>49</v>
      </c>
    </row>
    <row r="213" spans="1:8" x14ac:dyDescent="0.25">
      <c r="A213" t="s">
        <v>3584</v>
      </c>
      <c r="B213" t="s">
        <v>3583</v>
      </c>
      <c r="C213">
        <v>2</v>
      </c>
      <c r="D213">
        <v>7</v>
      </c>
      <c r="E213">
        <v>2.46</v>
      </c>
      <c r="F213">
        <v>1.11E-2</v>
      </c>
      <c r="G213" t="s">
        <v>48</v>
      </c>
      <c r="H213" t="s">
        <v>49</v>
      </c>
    </row>
    <row r="214" spans="1:8" x14ac:dyDescent="0.25">
      <c r="A214" t="s">
        <v>3582</v>
      </c>
      <c r="B214" t="s">
        <v>3581</v>
      </c>
      <c r="C214">
        <v>2</v>
      </c>
      <c r="D214">
        <v>7</v>
      </c>
      <c r="E214">
        <v>2.46</v>
      </c>
      <c r="F214">
        <v>1.11E-2</v>
      </c>
      <c r="G214" t="s">
        <v>648</v>
      </c>
      <c r="H214" t="s">
        <v>647</v>
      </c>
    </row>
    <row r="215" spans="1:8" x14ac:dyDescent="0.25">
      <c r="A215" t="s">
        <v>3580</v>
      </c>
      <c r="B215" t="s">
        <v>3579</v>
      </c>
      <c r="C215">
        <v>3</v>
      </c>
      <c r="D215">
        <v>63</v>
      </c>
      <c r="E215">
        <v>1.68</v>
      </c>
      <c r="F215">
        <v>1.11E-2</v>
      </c>
      <c r="G215" t="s">
        <v>3578</v>
      </c>
      <c r="H215" t="s">
        <v>3577</v>
      </c>
    </row>
    <row r="216" spans="1:8" x14ac:dyDescent="0.25">
      <c r="A216" t="s">
        <v>3576</v>
      </c>
      <c r="B216" t="s">
        <v>3575</v>
      </c>
      <c r="C216">
        <v>2</v>
      </c>
      <c r="D216">
        <v>7</v>
      </c>
      <c r="E216">
        <v>2.46</v>
      </c>
      <c r="F216">
        <v>1.11E-2</v>
      </c>
      <c r="G216" t="s">
        <v>370</v>
      </c>
      <c r="H216" t="s">
        <v>369</v>
      </c>
    </row>
    <row r="217" spans="1:8" x14ac:dyDescent="0.25">
      <c r="A217" t="s">
        <v>3574</v>
      </c>
      <c r="B217" t="s">
        <v>3573</v>
      </c>
      <c r="C217">
        <v>2</v>
      </c>
      <c r="D217">
        <v>7</v>
      </c>
      <c r="E217">
        <v>2.46</v>
      </c>
      <c r="F217">
        <v>1.11E-2</v>
      </c>
      <c r="G217" t="s">
        <v>48</v>
      </c>
      <c r="H217" t="s">
        <v>49</v>
      </c>
    </row>
    <row r="218" spans="1:8" x14ac:dyDescent="0.25">
      <c r="A218" t="s">
        <v>3572</v>
      </c>
      <c r="B218" t="s">
        <v>3571</v>
      </c>
      <c r="C218">
        <v>2</v>
      </c>
      <c r="D218">
        <v>7</v>
      </c>
      <c r="E218">
        <v>2.46</v>
      </c>
      <c r="F218">
        <v>1.11E-2</v>
      </c>
      <c r="G218" t="s">
        <v>48</v>
      </c>
      <c r="H218" t="s">
        <v>49</v>
      </c>
    </row>
    <row r="219" spans="1:8" x14ac:dyDescent="0.25">
      <c r="A219" t="s">
        <v>3570</v>
      </c>
      <c r="B219" t="s">
        <v>3569</v>
      </c>
      <c r="C219">
        <v>2</v>
      </c>
      <c r="D219">
        <v>7</v>
      </c>
      <c r="E219">
        <v>2.46</v>
      </c>
      <c r="F219">
        <v>1.11E-2</v>
      </c>
      <c r="G219" t="s">
        <v>48</v>
      </c>
      <c r="H219" t="s">
        <v>49</v>
      </c>
    </row>
    <row r="220" spans="1:8" x14ac:dyDescent="0.25">
      <c r="A220" t="s">
        <v>3568</v>
      </c>
      <c r="B220" t="s">
        <v>3567</v>
      </c>
      <c r="C220">
        <v>2</v>
      </c>
      <c r="D220">
        <v>7</v>
      </c>
      <c r="E220">
        <v>2.46</v>
      </c>
      <c r="F220">
        <v>1.11E-2</v>
      </c>
      <c r="G220" t="s">
        <v>211</v>
      </c>
      <c r="H220" t="s">
        <v>210</v>
      </c>
    </row>
    <row r="221" spans="1:8" x14ac:dyDescent="0.25">
      <c r="A221" t="s">
        <v>3566</v>
      </c>
      <c r="B221" t="s">
        <v>3565</v>
      </c>
      <c r="C221">
        <v>2</v>
      </c>
      <c r="D221">
        <v>7</v>
      </c>
      <c r="E221">
        <v>2.46</v>
      </c>
      <c r="F221">
        <v>1.11E-2</v>
      </c>
      <c r="G221" t="s">
        <v>281</v>
      </c>
      <c r="H221" t="s">
        <v>280</v>
      </c>
    </row>
    <row r="222" spans="1:8" x14ac:dyDescent="0.25">
      <c r="A222" t="s">
        <v>3564</v>
      </c>
      <c r="B222" t="s">
        <v>3563</v>
      </c>
      <c r="C222">
        <v>2</v>
      </c>
      <c r="D222">
        <v>7</v>
      </c>
      <c r="E222">
        <v>2.46</v>
      </c>
      <c r="F222">
        <v>1.11E-2</v>
      </c>
      <c r="G222" t="s">
        <v>442</v>
      </c>
      <c r="H222" t="s">
        <v>441</v>
      </c>
    </row>
    <row r="223" spans="1:8" x14ac:dyDescent="0.25">
      <c r="A223" t="s">
        <v>3562</v>
      </c>
      <c r="B223" t="s">
        <v>3561</v>
      </c>
      <c r="C223">
        <v>2</v>
      </c>
      <c r="D223">
        <v>7</v>
      </c>
      <c r="E223">
        <v>2.46</v>
      </c>
      <c r="F223">
        <v>1.11E-2</v>
      </c>
      <c r="G223" t="s">
        <v>690</v>
      </c>
      <c r="H223" t="s">
        <v>689</v>
      </c>
    </row>
    <row r="224" spans="1:8" x14ac:dyDescent="0.25">
      <c r="A224" t="s">
        <v>3560</v>
      </c>
      <c r="B224" t="s">
        <v>3559</v>
      </c>
      <c r="C224">
        <v>2</v>
      </c>
      <c r="D224">
        <v>8</v>
      </c>
      <c r="E224">
        <v>2.4</v>
      </c>
      <c r="F224">
        <v>1.1599999999999999E-2</v>
      </c>
      <c r="G224" t="s">
        <v>400</v>
      </c>
      <c r="H224" t="s">
        <v>399</v>
      </c>
    </row>
    <row r="225" spans="1:8" x14ac:dyDescent="0.25">
      <c r="A225" t="s">
        <v>3558</v>
      </c>
      <c r="B225" t="s">
        <v>3557</v>
      </c>
      <c r="C225">
        <v>2</v>
      </c>
      <c r="D225">
        <v>8</v>
      </c>
      <c r="E225">
        <v>2.4</v>
      </c>
      <c r="F225">
        <v>1.1599999999999999E-2</v>
      </c>
      <c r="G225" t="s">
        <v>1684</v>
      </c>
      <c r="H225" t="s">
        <v>1683</v>
      </c>
    </row>
    <row r="226" spans="1:8" x14ac:dyDescent="0.25">
      <c r="A226" t="s">
        <v>3556</v>
      </c>
      <c r="B226" t="s">
        <v>3555</v>
      </c>
      <c r="C226">
        <v>2</v>
      </c>
      <c r="D226">
        <v>8</v>
      </c>
      <c r="E226">
        <v>2.4</v>
      </c>
      <c r="F226">
        <v>1.1599999999999999E-2</v>
      </c>
      <c r="G226" t="s">
        <v>1556</v>
      </c>
      <c r="H226" t="s">
        <v>1555</v>
      </c>
    </row>
    <row r="227" spans="1:8" x14ac:dyDescent="0.25">
      <c r="A227" t="s">
        <v>3554</v>
      </c>
      <c r="B227" t="s">
        <v>3553</v>
      </c>
      <c r="C227">
        <v>2</v>
      </c>
      <c r="D227">
        <v>8</v>
      </c>
      <c r="E227">
        <v>2.4</v>
      </c>
      <c r="F227">
        <v>1.1599999999999999E-2</v>
      </c>
      <c r="G227" t="s">
        <v>400</v>
      </c>
      <c r="H227" t="s">
        <v>399</v>
      </c>
    </row>
    <row r="228" spans="1:8" x14ac:dyDescent="0.25">
      <c r="A228" t="s">
        <v>3552</v>
      </c>
      <c r="B228" t="s">
        <v>3551</v>
      </c>
      <c r="C228">
        <v>2</v>
      </c>
      <c r="D228">
        <v>8</v>
      </c>
      <c r="E228">
        <v>2.4</v>
      </c>
      <c r="F228">
        <v>1.1599999999999999E-2</v>
      </c>
      <c r="G228" t="s">
        <v>486</v>
      </c>
      <c r="H228" t="s">
        <v>485</v>
      </c>
    </row>
    <row r="229" spans="1:8" x14ac:dyDescent="0.25">
      <c r="A229" t="s">
        <v>3550</v>
      </c>
      <c r="B229" t="s">
        <v>3549</v>
      </c>
      <c r="C229">
        <v>2</v>
      </c>
      <c r="D229">
        <v>8</v>
      </c>
      <c r="E229">
        <v>2.4</v>
      </c>
      <c r="F229">
        <v>1.1599999999999999E-2</v>
      </c>
      <c r="G229" t="s">
        <v>560</v>
      </c>
      <c r="H229" t="s">
        <v>559</v>
      </c>
    </row>
    <row r="230" spans="1:8" x14ac:dyDescent="0.25">
      <c r="A230" t="s">
        <v>3548</v>
      </c>
      <c r="B230" t="s">
        <v>3547</v>
      </c>
      <c r="C230">
        <v>2</v>
      </c>
      <c r="D230">
        <v>8</v>
      </c>
      <c r="E230">
        <v>2.4</v>
      </c>
      <c r="F230">
        <v>1.1599999999999999E-2</v>
      </c>
      <c r="G230" t="s">
        <v>422</v>
      </c>
      <c r="H230" t="s">
        <v>421</v>
      </c>
    </row>
    <row r="231" spans="1:8" x14ac:dyDescent="0.25">
      <c r="A231" t="s">
        <v>3546</v>
      </c>
      <c r="B231" t="s">
        <v>3545</v>
      </c>
      <c r="C231">
        <v>2</v>
      </c>
      <c r="D231">
        <v>8</v>
      </c>
      <c r="E231">
        <v>2.4</v>
      </c>
      <c r="F231">
        <v>1.1599999999999999E-2</v>
      </c>
      <c r="G231" t="s">
        <v>442</v>
      </c>
      <c r="H231" t="s">
        <v>441</v>
      </c>
    </row>
    <row r="232" spans="1:8" x14ac:dyDescent="0.25">
      <c r="A232" t="s">
        <v>3544</v>
      </c>
      <c r="B232" t="s">
        <v>3543</v>
      </c>
      <c r="C232">
        <v>2</v>
      </c>
      <c r="D232">
        <v>8</v>
      </c>
      <c r="E232">
        <v>2.4</v>
      </c>
      <c r="F232">
        <v>1.1599999999999999E-2</v>
      </c>
      <c r="G232" t="s">
        <v>404</v>
      </c>
      <c r="H232" t="s">
        <v>403</v>
      </c>
    </row>
    <row r="233" spans="1:8" x14ac:dyDescent="0.25">
      <c r="A233" t="s">
        <v>3542</v>
      </c>
      <c r="B233" t="s">
        <v>3541</v>
      </c>
      <c r="C233">
        <v>2</v>
      </c>
      <c r="D233">
        <v>8</v>
      </c>
      <c r="E233">
        <v>2.4</v>
      </c>
      <c r="F233">
        <v>1.1599999999999999E-2</v>
      </c>
      <c r="G233" t="s">
        <v>400</v>
      </c>
      <c r="H233" t="s">
        <v>399</v>
      </c>
    </row>
    <row r="234" spans="1:8" x14ac:dyDescent="0.25">
      <c r="A234" t="s">
        <v>3540</v>
      </c>
      <c r="B234" t="s">
        <v>3539</v>
      </c>
      <c r="C234">
        <v>2</v>
      </c>
      <c r="D234">
        <v>8</v>
      </c>
      <c r="E234">
        <v>2.4</v>
      </c>
      <c r="F234">
        <v>1.1599999999999999E-2</v>
      </c>
      <c r="G234" t="s">
        <v>388</v>
      </c>
      <c r="H234" t="s">
        <v>387</v>
      </c>
    </row>
    <row r="235" spans="1:8" x14ac:dyDescent="0.25">
      <c r="A235" t="s">
        <v>3538</v>
      </c>
      <c r="B235" t="s">
        <v>3537</v>
      </c>
      <c r="C235">
        <v>2</v>
      </c>
      <c r="D235">
        <v>8</v>
      </c>
      <c r="E235">
        <v>2.4</v>
      </c>
      <c r="F235">
        <v>1.1599999999999999E-2</v>
      </c>
      <c r="G235" t="s">
        <v>600</v>
      </c>
      <c r="H235" t="s">
        <v>599</v>
      </c>
    </row>
    <row r="236" spans="1:8" x14ac:dyDescent="0.25">
      <c r="A236" t="s">
        <v>3536</v>
      </c>
      <c r="B236" t="s">
        <v>3535</v>
      </c>
      <c r="C236">
        <v>2</v>
      </c>
      <c r="D236">
        <v>8</v>
      </c>
      <c r="E236">
        <v>2.4</v>
      </c>
      <c r="F236">
        <v>1.1599999999999999E-2</v>
      </c>
      <c r="G236" t="s">
        <v>48</v>
      </c>
      <c r="H236" t="s">
        <v>49</v>
      </c>
    </row>
    <row r="237" spans="1:8" x14ac:dyDescent="0.25">
      <c r="A237" t="s">
        <v>3534</v>
      </c>
      <c r="B237" t="s">
        <v>3533</v>
      </c>
      <c r="C237">
        <v>3</v>
      </c>
      <c r="D237">
        <v>69</v>
      </c>
      <c r="E237">
        <v>1.64</v>
      </c>
      <c r="F237">
        <v>1.1599999999999999E-2</v>
      </c>
      <c r="G237" t="s">
        <v>1852</v>
      </c>
      <c r="H237" t="s">
        <v>1851</v>
      </c>
    </row>
    <row r="238" spans="1:8" x14ac:dyDescent="0.25">
      <c r="A238" t="s">
        <v>3532</v>
      </c>
      <c r="B238" t="s">
        <v>3531</v>
      </c>
      <c r="C238">
        <v>2</v>
      </c>
      <c r="D238">
        <v>8</v>
      </c>
      <c r="E238">
        <v>2.4</v>
      </c>
      <c r="F238">
        <v>1.1599999999999999E-2</v>
      </c>
      <c r="G238" t="s">
        <v>1556</v>
      </c>
      <c r="H238" t="s">
        <v>1555</v>
      </c>
    </row>
    <row r="239" spans="1:8" x14ac:dyDescent="0.25">
      <c r="A239" t="s">
        <v>3530</v>
      </c>
      <c r="B239" t="s">
        <v>3529</v>
      </c>
      <c r="C239">
        <v>2</v>
      </c>
      <c r="D239">
        <v>8</v>
      </c>
      <c r="E239">
        <v>2.4</v>
      </c>
      <c r="F239">
        <v>1.1599999999999999E-2</v>
      </c>
      <c r="G239" t="s">
        <v>48</v>
      </c>
      <c r="H239" t="s">
        <v>49</v>
      </c>
    </row>
    <row r="240" spans="1:8" x14ac:dyDescent="0.25">
      <c r="A240" t="s">
        <v>3528</v>
      </c>
      <c r="B240" t="s">
        <v>3527</v>
      </c>
      <c r="C240">
        <v>2</v>
      </c>
      <c r="D240">
        <v>8</v>
      </c>
      <c r="E240">
        <v>2.4</v>
      </c>
      <c r="F240">
        <v>1.1599999999999999E-2</v>
      </c>
      <c r="G240" t="s">
        <v>48</v>
      </c>
      <c r="H240" t="s">
        <v>49</v>
      </c>
    </row>
    <row r="241" spans="1:8" x14ac:dyDescent="0.25">
      <c r="A241" t="s">
        <v>3526</v>
      </c>
      <c r="B241" t="s">
        <v>3525</v>
      </c>
      <c r="C241">
        <v>2</v>
      </c>
      <c r="D241">
        <v>8</v>
      </c>
      <c r="E241">
        <v>2.4</v>
      </c>
      <c r="F241">
        <v>1.1599999999999999E-2</v>
      </c>
      <c r="G241" t="s">
        <v>74</v>
      </c>
      <c r="H241" t="s">
        <v>75</v>
      </c>
    </row>
    <row r="242" spans="1:8" x14ac:dyDescent="0.25">
      <c r="A242" t="s">
        <v>3524</v>
      </c>
      <c r="B242" t="s">
        <v>3523</v>
      </c>
      <c r="C242">
        <v>2</v>
      </c>
      <c r="D242">
        <v>8</v>
      </c>
      <c r="E242">
        <v>2.4</v>
      </c>
      <c r="F242">
        <v>1.1599999999999999E-2</v>
      </c>
      <c r="G242" t="s">
        <v>528</v>
      </c>
      <c r="H242" t="s">
        <v>527</v>
      </c>
    </row>
    <row r="243" spans="1:8" x14ac:dyDescent="0.25">
      <c r="A243" t="s">
        <v>3522</v>
      </c>
      <c r="B243" t="s">
        <v>3521</v>
      </c>
      <c r="C243">
        <v>2</v>
      </c>
      <c r="D243">
        <v>8</v>
      </c>
      <c r="E243">
        <v>2.4</v>
      </c>
      <c r="F243">
        <v>1.1599999999999999E-2</v>
      </c>
      <c r="G243" t="s">
        <v>48</v>
      </c>
      <c r="H243" t="s">
        <v>49</v>
      </c>
    </row>
    <row r="244" spans="1:8" x14ac:dyDescent="0.25">
      <c r="A244" t="s">
        <v>3520</v>
      </c>
      <c r="B244" t="s">
        <v>3519</v>
      </c>
      <c r="C244">
        <v>2</v>
      </c>
      <c r="D244">
        <v>8</v>
      </c>
      <c r="E244">
        <v>2.4</v>
      </c>
      <c r="F244">
        <v>1.1599999999999999E-2</v>
      </c>
      <c r="G244" t="s">
        <v>600</v>
      </c>
      <c r="H244" t="s">
        <v>599</v>
      </c>
    </row>
    <row r="245" spans="1:8" x14ac:dyDescent="0.25">
      <c r="A245" t="s">
        <v>3518</v>
      </c>
      <c r="B245" t="s">
        <v>3517</v>
      </c>
      <c r="C245">
        <v>2</v>
      </c>
      <c r="D245">
        <v>8</v>
      </c>
      <c r="E245">
        <v>2.4</v>
      </c>
      <c r="F245">
        <v>1.1599999999999999E-2</v>
      </c>
      <c r="G245" t="s">
        <v>211</v>
      </c>
      <c r="H245" t="s">
        <v>210</v>
      </c>
    </row>
    <row r="246" spans="1:8" x14ac:dyDescent="0.25">
      <c r="A246" t="s">
        <v>3516</v>
      </c>
      <c r="B246" t="s">
        <v>3515</v>
      </c>
      <c r="C246">
        <v>2</v>
      </c>
      <c r="D246">
        <v>8</v>
      </c>
      <c r="E246">
        <v>2.4</v>
      </c>
      <c r="F246">
        <v>1.1599999999999999E-2</v>
      </c>
      <c r="G246" t="s">
        <v>281</v>
      </c>
      <c r="H246" t="s">
        <v>280</v>
      </c>
    </row>
    <row r="247" spans="1:8" x14ac:dyDescent="0.25">
      <c r="A247" t="s">
        <v>3514</v>
      </c>
      <c r="B247" t="s">
        <v>3513</v>
      </c>
      <c r="C247">
        <v>2</v>
      </c>
      <c r="D247">
        <v>8</v>
      </c>
      <c r="E247">
        <v>2.4</v>
      </c>
      <c r="F247">
        <v>1.1599999999999999E-2</v>
      </c>
      <c r="G247" t="s">
        <v>404</v>
      </c>
      <c r="H247" t="s">
        <v>403</v>
      </c>
    </row>
    <row r="248" spans="1:8" x14ac:dyDescent="0.25">
      <c r="A248" t="s">
        <v>3512</v>
      </c>
      <c r="B248" t="s">
        <v>3511</v>
      </c>
      <c r="C248">
        <v>2</v>
      </c>
      <c r="D248">
        <v>8</v>
      </c>
      <c r="E248">
        <v>2.4</v>
      </c>
      <c r="F248">
        <v>1.1599999999999999E-2</v>
      </c>
      <c r="G248" t="s">
        <v>404</v>
      </c>
      <c r="H248" t="s">
        <v>403</v>
      </c>
    </row>
    <row r="249" spans="1:8" x14ac:dyDescent="0.25">
      <c r="A249" t="s">
        <v>3510</v>
      </c>
      <c r="B249" t="s">
        <v>3509</v>
      </c>
      <c r="C249">
        <v>2</v>
      </c>
      <c r="D249">
        <v>8</v>
      </c>
      <c r="E249">
        <v>2.4</v>
      </c>
      <c r="F249">
        <v>1.1599999999999999E-2</v>
      </c>
      <c r="G249" t="s">
        <v>404</v>
      </c>
      <c r="H249" t="s">
        <v>403</v>
      </c>
    </row>
    <row r="250" spans="1:8" x14ac:dyDescent="0.25">
      <c r="A250" t="s">
        <v>3508</v>
      </c>
      <c r="B250" t="s">
        <v>3507</v>
      </c>
      <c r="C250">
        <v>2</v>
      </c>
      <c r="D250">
        <v>8</v>
      </c>
      <c r="E250">
        <v>2.4</v>
      </c>
      <c r="F250">
        <v>1.1599999999999999E-2</v>
      </c>
      <c r="G250" t="s">
        <v>392</v>
      </c>
      <c r="H250" t="s">
        <v>391</v>
      </c>
    </row>
    <row r="251" spans="1:8" x14ac:dyDescent="0.25">
      <c r="A251" t="s">
        <v>3506</v>
      </c>
      <c r="B251" t="s">
        <v>3505</v>
      </c>
      <c r="C251">
        <v>3</v>
      </c>
      <c r="D251">
        <v>66</v>
      </c>
      <c r="E251">
        <v>1.66</v>
      </c>
      <c r="F251">
        <v>1.1599999999999999E-2</v>
      </c>
      <c r="G251" t="s">
        <v>3504</v>
      </c>
      <c r="H251" t="s">
        <v>3503</v>
      </c>
    </row>
    <row r="252" spans="1:8" x14ac:dyDescent="0.25">
      <c r="A252" t="s">
        <v>3502</v>
      </c>
      <c r="B252" t="s">
        <v>3501</v>
      </c>
      <c r="C252">
        <v>2</v>
      </c>
      <c r="D252">
        <v>8</v>
      </c>
      <c r="E252">
        <v>2.4</v>
      </c>
      <c r="F252">
        <v>1.1599999999999999E-2</v>
      </c>
      <c r="G252" t="s">
        <v>600</v>
      </c>
      <c r="H252" t="s">
        <v>599</v>
      </c>
    </row>
    <row r="253" spans="1:8" x14ac:dyDescent="0.25">
      <c r="A253" t="s">
        <v>3500</v>
      </c>
      <c r="B253" t="s">
        <v>3499</v>
      </c>
      <c r="C253">
        <v>2</v>
      </c>
      <c r="D253">
        <v>8</v>
      </c>
      <c r="E253">
        <v>2.4</v>
      </c>
      <c r="F253">
        <v>1.1599999999999999E-2</v>
      </c>
      <c r="G253" t="s">
        <v>438</v>
      </c>
      <c r="H253" t="s">
        <v>437</v>
      </c>
    </row>
    <row r="254" spans="1:8" x14ac:dyDescent="0.25">
      <c r="A254" t="s">
        <v>3498</v>
      </c>
      <c r="B254" t="s">
        <v>3497</v>
      </c>
      <c r="C254">
        <v>2</v>
      </c>
      <c r="D254">
        <v>8</v>
      </c>
      <c r="E254">
        <v>2.4</v>
      </c>
      <c r="F254">
        <v>1.1599999999999999E-2</v>
      </c>
      <c r="G254" t="s">
        <v>404</v>
      </c>
      <c r="H254" t="s">
        <v>403</v>
      </c>
    </row>
    <row r="255" spans="1:8" x14ac:dyDescent="0.25">
      <c r="A255" t="s">
        <v>3496</v>
      </c>
      <c r="B255" t="s">
        <v>3495</v>
      </c>
      <c r="C255">
        <v>2</v>
      </c>
      <c r="D255">
        <v>8</v>
      </c>
      <c r="E255">
        <v>2.4</v>
      </c>
      <c r="F255">
        <v>1.1599999999999999E-2</v>
      </c>
      <c r="G255" t="s">
        <v>88</v>
      </c>
      <c r="H255" t="s">
        <v>89</v>
      </c>
    </row>
    <row r="256" spans="1:8" x14ac:dyDescent="0.25">
      <c r="A256" t="s">
        <v>3494</v>
      </c>
      <c r="B256" t="s">
        <v>3493</v>
      </c>
      <c r="C256">
        <v>2</v>
      </c>
      <c r="D256">
        <v>8</v>
      </c>
      <c r="E256">
        <v>2.4</v>
      </c>
      <c r="F256">
        <v>1.1599999999999999E-2</v>
      </c>
      <c r="G256" t="s">
        <v>211</v>
      </c>
      <c r="H256" t="s">
        <v>210</v>
      </c>
    </row>
    <row r="257" spans="1:8" x14ac:dyDescent="0.25">
      <c r="A257" t="s">
        <v>3492</v>
      </c>
      <c r="B257" t="s">
        <v>3491</v>
      </c>
      <c r="C257">
        <v>2</v>
      </c>
      <c r="D257">
        <v>8</v>
      </c>
      <c r="E257">
        <v>2.4</v>
      </c>
      <c r="F257">
        <v>1.1599999999999999E-2</v>
      </c>
      <c r="G257" t="s">
        <v>1556</v>
      </c>
      <c r="H257" t="s">
        <v>1555</v>
      </c>
    </row>
    <row r="258" spans="1:8" x14ac:dyDescent="0.25">
      <c r="A258" t="s">
        <v>3490</v>
      </c>
      <c r="B258" t="s">
        <v>3489</v>
      </c>
      <c r="C258">
        <v>2</v>
      </c>
      <c r="D258">
        <v>8</v>
      </c>
      <c r="E258">
        <v>2.4</v>
      </c>
      <c r="F258">
        <v>1.1599999999999999E-2</v>
      </c>
      <c r="G258" t="s">
        <v>404</v>
      </c>
      <c r="H258" t="s">
        <v>403</v>
      </c>
    </row>
    <row r="259" spans="1:8" x14ac:dyDescent="0.25">
      <c r="A259" t="s">
        <v>3488</v>
      </c>
      <c r="B259" t="s">
        <v>3487</v>
      </c>
      <c r="C259">
        <v>2</v>
      </c>
      <c r="D259">
        <v>8</v>
      </c>
      <c r="E259">
        <v>2.4</v>
      </c>
      <c r="F259">
        <v>1.1599999999999999E-2</v>
      </c>
      <c r="G259" t="s">
        <v>388</v>
      </c>
      <c r="H259" t="s">
        <v>387</v>
      </c>
    </row>
    <row r="260" spans="1:8" x14ac:dyDescent="0.25">
      <c r="A260" t="s">
        <v>3486</v>
      </c>
      <c r="B260" t="s">
        <v>3485</v>
      </c>
      <c r="C260">
        <v>2</v>
      </c>
      <c r="D260">
        <v>8</v>
      </c>
      <c r="E260">
        <v>2.4</v>
      </c>
      <c r="F260">
        <v>1.1599999999999999E-2</v>
      </c>
      <c r="G260" t="s">
        <v>48</v>
      </c>
      <c r="H260" t="s">
        <v>49</v>
      </c>
    </row>
    <row r="261" spans="1:8" x14ac:dyDescent="0.25">
      <c r="A261" t="s">
        <v>3484</v>
      </c>
      <c r="B261" t="s">
        <v>3483</v>
      </c>
      <c r="C261">
        <v>2</v>
      </c>
      <c r="D261">
        <v>8</v>
      </c>
      <c r="E261">
        <v>2.4</v>
      </c>
      <c r="F261">
        <v>1.1599999999999999E-2</v>
      </c>
      <c r="G261" t="s">
        <v>48</v>
      </c>
      <c r="H261" t="s">
        <v>49</v>
      </c>
    </row>
    <row r="262" spans="1:8" x14ac:dyDescent="0.25">
      <c r="A262" t="s">
        <v>3482</v>
      </c>
      <c r="B262" t="s">
        <v>3481</v>
      </c>
      <c r="C262">
        <v>2</v>
      </c>
      <c r="D262">
        <v>8</v>
      </c>
      <c r="E262">
        <v>2.4</v>
      </c>
      <c r="F262">
        <v>1.1599999999999999E-2</v>
      </c>
      <c r="G262" t="s">
        <v>281</v>
      </c>
      <c r="H262" t="s">
        <v>280</v>
      </c>
    </row>
    <row r="263" spans="1:8" x14ac:dyDescent="0.25">
      <c r="A263" t="s">
        <v>3480</v>
      </c>
      <c r="B263" t="s">
        <v>3479</v>
      </c>
      <c r="C263">
        <v>3</v>
      </c>
      <c r="D263">
        <v>70</v>
      </c>
      <c r="E263">
        <v>1.63</v>
      </c>
      <c r="F263">
        <v>1.1900000000000001E-2</v>
      </c>
      <c r="G263" t="s">
        <v>3478</v>
      </c>
      <c r="H263" t="s">
        <v>3477</v>
      </c>
    </row>
    <row r="264" spans="1:8" x14ac:dyDescent="0.25">
      <c r="A264" t="s">
        <v>3476</v>
      </c>
      <c r="B264" t="s">
        <v>3475</v>
      </c>
      <c r="C264">
        <v>3</v>
      </c>
      <c r="D264">
        <v>70</v>
      </c>
      <c r="E264">
        <v>1.63</v>
      </c>
      <c r="F264">
        <v>1.1900000000000001E-2</v>
      </c>
      <c r="G264" t="s">
        <v>3474</v>
      </c>
      <c r="H264" t="s">
        <v>3473</v>
      </c>
    </row>
    <row r="265" spans="1:8" x14ac:dyDescent="0.25">
      <c r="A265" t="s">
        <v>3472</v>
      </c>
      <c r="B265" t="s">
        <v>3471</v>
      </c>
      <c r="C265">
        <v>2</v>
      </c>
      <c r="D265">
        <v>9</v>
      </c>
      <c r="E265">
        <v>2.35</v>
      </c>
      <c r="F265">
        <v>1.2E-2</v>
      </c>
      <c r="G265" t="s">
        <v>388</v>
      </c>
      <c r="H265" t="s">
        <v>387</v>
      </c>
    </row>
    <row r="266" spans="1:8" x14ac:dyDescent="0.25">
      <c r="A266" t="s">
        <v>3470</v>
      </c>
      <c r="B266" t="s">
        <v>3469</v>
      </c>
      <c r="C266">
        <v>2</v>
      </c>
      <c r="D266">
        <v>9</v>
      </c>
      <c r="E266">
        <v>2.35</v>
      </c>
      <c r="F266">
        <v>1.2E-2</v>
      </c>
      <c r="G266" t="s">
        <v>442</v>
      </c>
      <c r="H266" t="s">
        <v>441</v>
      </c>
    </row>
    <row r="267" spans="1:8" x14ac:dyDescent="0.25">
      <c r="A267" t="s">
        <v>3468</v>
      </c>
      <c r="B267" t="s">
        <v>3467</v>
      </c>
      <c r="C267">
        <v>2</v>
      </c>
      <c r="D267">
        <v>9</v>
      </c>
      <c r="E267">
        <v>2.35</v>
      </c>
      <c r="F267">
        <v>1.2E-2</v>
      </c>
      <c r="G267" t="s">
        <v>404</v>
      </c>
      <c r="H267" t="s">
        <v>403</v>
      </c>
    </row>
    <row r="268" spans="1:8" x14ac:dyDescent="0.25">
      <c r="A268" t="s">
        <v>3466</v>
      </c>
      <c r="B268" t="s">
        <v>3465</v>
      </c>
      <c r="C268">
        <v>2</v>
      </c>
      <c r="D268">
        <v>9</v>
      </c>
      <c r="E268">
        <v>2.35</v>
      </c>
      <c r="F268">
        <v>1.2E-2</v>
      </c>
      <c r="G268" t="s">
        <v>690</v>
      </c>
      <c r="H268" t="s">
        <v>689</v>
      </c>
    </row>
    <row r="269" spans="1:8" x14ac:dyDescent="0.25">
      <c r="A269" t="s">
        <v>3464</v>
      </c>
      <c r="B269" t="s">
        <v>3463</v>
      </c>
      <c r="C269">
        <v>2</v>
      </c>
      <c r="D269">
        <v>9</v>
      </c>
      <c r="E269">
        <v>2.35</v>
      </c>
      <c r="F269">
        <v>1.2E-2</v>
      </c>
      <c r="G269" t="s">
        <v>400</v>
      </c>
      <c r="H269" t="s">
        <v>399</v>
      </c>
    </row>
    <row r="270" spans="1:8" x14ac:dyDescent="0.25">
      <c r="A270" t="s">
        <v>3462</v>
      </c>
      <c r="B270" t="s">
        <v>3461</v>
      </c>
      <c r="C270">
        <v>2</v>
      </c>
      <c r="D270">
        <v>9</v>
      </c>
      <c r="E270">
        <v>2.35</v>
      </c>
      <c r="F270">
        <v>1.2E-2</v>
      </c>
      <c r="G270" t="s">
        <v>400</v>
      </c>
      <c r="H270" t="s">
        <v>399</v>
      </c>
    </row>
    <row r="271" spans="1:8" x14ac:dyDescent="0.25">
      <c r="A271" t="s">
        <v>3460</v>
      </c>
      <c r="B271" t="s">
        <v>3459</v>
      </c>
      <c r="C271">
        <v>2</v>
      </c>
      <c r="D271">
        <v>9</v>
      </c>
      <c r="E271">
        <v>2.35</v>
      </c>
      <c r="F271">
        <v>1.2E-2</v>
      </c>
      <c r="G271" t="s">
        <v>404</v>
      </c>
      <c r="H271" t="s">
        <v>403</v>
      </c>
    </row>
    <row r="272" spans="1:8" x14ac:dyDescent="0.25">
      <c r="A272" t="s">
        <v>3458</v>
      </c>
      <c r="B272" t="s">
        <v>3457</v>
      </c>
      <c r="C272">
        <v>2</v>
      </c>
      <c r="D272">
        <v>9</v>
      </c>
      <c r="E272">
        <v>2.35</v>
      </c>
      <c r="F272">
        <v>1.2E-2</v>
      </c>
      <c r="G272" t="s">
        <v>370</v>
      </c>
      <c r="H272" t="s">
        <v>369</v>
      </c>
    </row>
    <row r="273" spans="1:8" x14ac:dyDescent="0.25">
      <c r="A273" t="s">
        <v>3456</v>
      </c>
      <c r="B273" t="s">
        <v>3455</v>
      </c>
      <c r="C273">
        <v>2</v>
      </c>
      <c r="D273">
        <v>9</v>
      </c>
      <c r="E273">
        <v>2.35</v>
      </c>
      <c r="F273">
        <v>1.2E-2</v>
      </c>
      <c r="G273" t="s">
        <v>560</v>
      </c>
      <c r="H273" t="s">
        <v>559</v>
      </c>
    </row>
    <row r="274" spans="1:8" x14ac:dyDescent="0.25">
      <c r="A274" t="s">
        <v>3454</v>
      </c>
      <c r="B274" t="s">
        <v>3453</v>
      </c>
      <c r="C274">
        <v>2</v>
      </c>
      <c r="D274">
        <v>9</v>
      </c>
      <c r="E274">
        <v>2.35</v>
      </c>
      <c r="F274">
        <v>1.2E-2</v>
      </c>
      <c r="G274" t="s">
        <v>370</v>
      </c>
      <c r="H274" t="s">
        <v>369</v>
      </c>
    </row>
    <row r="275" spans="1:8" x14ac:dyDescent="0.25">
      <c r="A275" t="s">
        <v>3452</v>
      </c>
      <c r="B275" t="s">
        <v>3451</v>
      </c>
      <c r="C275">
        <v>2</v>
      </c>
      <c r="D275">
        <v>9</v>
      </c>
      <c r="E275">
        <v>2.35</v>
      </c>
      <c r="F275">
        <v>1.2E-2</v>
      </c>
      <c r="G275" t="s">
        <v>746</v>
      </c>
      <c r="H275" t="s">
        <v>745</v>
      </c>
    </row>
    <row r="276" spans="1:8" x14ac:dyDescent="0.25">
      <c r="A276" t="s">
        <v>3450</v>
      </c>
      <c r="B276" t="s">
        <v>3449</v>
      </c>
      <c r="C276">
        <v>2</v>
      </c>
      <c r="D276">
        <v>9</v>
      </c>
      <c r="E276">
        <v>2.35</v>
      </c>
      <c r="F276">
        <v>1.2E-2</v>
      </c>
      <c r="G276" t="s">
        <v>388</v>
      </c>
      <c r="H276" t="s">
        <v>387</v>
      </c>
    </row>
    <row r="277" spans="1:8" x14ac:dyDescent="0.25">
      <c r="A277" t="s">
        <v>3448</v>
      </c>
      <c r="B277" t="s">
        <v>3447</v>
      </c>
      <c r="C277">
        <v>2</v>
      </c>
      <c r="D277">
        <v>9</v>
      </c>
      <c r="E277">
        <v>2.35</v>
      </c>
      <c r="F277">
        <v>1.2E-2</v>
      </c>
      <c r="G277" t="s">
        <v>560</v>
      </c>
      <c r="H277" t="s">
        <v>559</v>
      </c>
    </row>
    <row r="278" spans="1:8" x14ac:dyDescent="0.25">
      <c r="A278" t="s">
        <v>3446</v>
      </c>
      <c r="B278" t="s">
        <v>3445</v>
      </c>
      <c r="C278">
        <v>2</v>
      </c>
      <c r="D278">
        <v>9</v>
      </c>
      <c r="E278">
        <v>2.35</v>
      </c>
      <c r="F278">
        <v>1.2E-2</v>
      </c>
      <c r="G278" t="s">
        <v>668</v>
      </c>
      <c r="H278" t="s">
        <v>667</v>
      </c>
    </row>
    <row r="279" spans="1:8" x14ac:dyDescent="0.25">
      <c r="A279" t="s">
        <v>3444</v>
      </c>
      <c r="B279" t="s">
        <v>3443</v>
      </c>
      <c r="C279">
        <v>2</v>
      </c>
      <c r="D279">
        <v>9</v>
      </c>
      <c r="E279">
        <v>2.35</v>
      </c>
      <c r="F279">
        <v>1.2E-2</v>
      </c>
      <c r="G279" t="s">
        <v>400</v>
      </c>
      <c r="H279" t="s">
        <v>399</v>
      </c>
    </row>
    <row r="280" spans="1:8" x14ac:dyDescent="0.25">
      <c r="A280" t="s">
        <v>3442</v>
      </c>
      <c r="B280" t="s">
        <v>3441</v>
      </c>
      <c r="C280">
        <v>2</v>
      </c>
      <c r="D280">
        <v>9</v>
      </c>
      <c r="E280">
        <v>2.35</v>
      </c>
      <c r="F280">
        <v>1.2E-2</v>
      </c>
      <c r="G280" t="s">
        <v>388</v>
      </c>
      <c r="H280" t="s">
        <v>387</v>
      </c>
    </row>
    <row r="281" spans="1:8" x14ac:dyDescent="0.25">
      <c r="A281" t="s">
        <v>3440</v>
      </c>
      <c r="B281" t="s">
        <v>3439</v>
      </c>
      <c r="C281">
        <v>2</v>
      </c>
      <c r="D281">
        <v>9</v>
      </c>
      <c r="E281">
        <v>2.35</v>
      </c>
      <c r="F281">
        <v>1.2E-2</v>
      </c>
      <c r="G281" t="s">
        <v>388</v>
      </c>
      <c r="H281" t="s">
        <v>387</v>
      </c>
    </row>
    <row r="282" spans="1:8" x14ac:dyDescent="0.25">
      <c r="A282" t="s">
        <v>3438</v>
      </c>
      <c r="B282" t="s">
        <v>3437</v>
      </c>
      <c r="C282">
        <v>2</v>
      </c>
      <c r="D282">
        <v>9</v>
      </c>
      <c r="E282">
        <v>2.35</v>
      </c>
      <c r="F282">
        <v>1.2E-2</v>
      </c>
      <c r="G282" t="s">
        <v>400</v>
      </c>
      <c r="H282" t="s">
        <v>399</v>
      </c>
    </row>
    <row r="283" spans="1:8" x14ac:dyDescent="0.25">
      <c r="A283" t="s">
        <v>3436</v>
      </c>
      <c r="B283" t="s">
        <v>3435</v>
      </c>
      <c r="C283">
        <v>2</v>
      </c>
      <c r="D283">
        <v>9</v>
      </c>
      <c r="E283">
        <v>2.35</v>
      </c>
      <c r="F283">
        <v>1.2E-2</v>
      </c>
      <c r="G283" t="s">
        <v>384</v>
      </c>
      <c r="H283" t="s">
        <v>383</v>
      </c>
    </row>
    <row r="284" spans="1:8" x14ac:dyDescent="0.25">
      <c r="A284" t="s">
        <v>3434</v>
      </c>
      <c r="B284" t="s">
        <v>3433</v>
      </c>
      <c r="C284">
        <v>2</v>
      </c>
      <c r="D284">
        <v>9</v>
      </c>
      <c r="E284">
        <v>2.35</v>
      </c>
      <c r="F284">
        <v>1.2E-2</v>
      </c>
      <c r="G284" t="s">
        <v>48</v>
      </c>
      <c r="H284" t="s">
        <v>49</v>
      </c>
    </row>
    <row r="285" spans="1:8" x14ac:dyDescent="0.25">
      <c r="A285" t="s">
        <v>3432</v>
      </c>
      <c r="B285" t="s">
        <v>3431</v>
      </c>
      <c r="C285">
        <v>2</v>
      </c>
      <c r="D285">
        <v>9</v>
      </c>
      <c r="E285">
        <v>2.35</v>
      </c>
      <c r="F285">
        <v>1.2E-2</v>
      </c>
      <c r="G285" t="s">
        <v>370</v>
      </c>
      <c r="H285" t="s">
        <v>369</v>
      </c>
    </row>
    <row r="286" spans="1:8" x14ac:dyDescent="0.25">
      <c r="A286" t="s">
        <v>3430</v>
      </c>
      <c r="B286" t="s">
        <v>3429</v>
      </c>
      <c r="C286">
        <v>2</v>
      </c>
      <c r="D286">
        <v>9</v>
      </c>
      <c r="E286">
        <v>2.35</v>
      </c>
      <c r="F286">
        <v>1.2E-2</v>
      </c>
      <c r="G286" t="s">
        <v>404</v>
      </c>
      <c r="H286" t="s">
        <v>403</v>
      </c>
    </row>
    <row r="287" spans="1:8" x14ac:dyDescent="0.25">
      <c r="A287" t="s">
        <v>3428</v>
      </c>
      <c r="B287" t="s">
        <v>3427</v>
      </c>
      <c r="C287">
        <v>2</v>
      </c>
      <c r="D287">
        <v>9</v>
      </c>
      <c r="E287">
        <v>2.35</v>
      </c>
      <c r="F287">
        <v>1.2E-2</v>
      </c>
      <c r="G287" t="s">
        <v>388</v>
      </c>
      <c r="H287" t="s">
        <v>387</v>
      </c>
    </row>
    <row r="288" spans="1:8" x14ac:dyDescent="0.25">
      <c r="A288" t="s">
        <v>3426</v>
      </c>
      <c r="B288" t="s">
        <v>3425</v>
      </c>
      <c r="C288">
        <v>2</v>
      </c>
      <c r="D288">
        <v>9</v>
      </c>
      <c r="E288">
        <v>2.35</v>
      </c>
      <c r="F288">
        <v>1.2E-2</v>
      </c>
      <c r="G288" t="s">
        <v>528</v>
      </c>
      <c r="H288" t="s">
        <v>527</v>
      </c>
    </row>
    <row r="289" spans="1:8" x14ac:dyDescent="0.25">
      <c r="A289" t="s">
        <v>3424</v>
      </c>
      <c r="B289" t="s">
        <v>3423</v>
      </c>
      <c r="C289">
        <v>2</v>
      </c>
      <c r="D289">
        <v>9</v>
      </c>
      <c r="E289">
        <v>2.35</v>
      </c>
      <c r="F289">
        <v>1.2E-2</v>
      </c>
      <c r="G289" t="s">
        <v>1450</v>
      </c>
      <c r="H289" t="s">
        <v>1449</v>
      </c>
    </row>
    <row r="290" spans="1:8" x14ac:dyDescent="0.25">
      <c r="A290" t="s">
        <v>3422</v>
      </c>
      <c r="B290" t="s">
        <v>3421</v>
      </c>
      <c r="C290">
        <v>2</v>
      </c>
      <c r="D290">
        <v>9</v>
      </c>
      <c r="E290">
        <v>2.35</v>
      </c>
      <c r="F290">
        <v>1.2E-2</v>
      </c>
      <c r="G290" t="s">
        <v>48</v>
      </c>
      <c r="H290" t="s">
        <v>49</v>
      </c>
    </row>
    <row r="291" spans="1:8" x14ac:dyDescent="0.25">
      <c r="A291" t="s">
        <v>3420</v>
      </c>
      <c r="B291" t="s">
        <v>3419</v>
      </c>
      <c r="C291">
        <v>2</v>
      </c>
      <c r="D291">
        <v>9</v>
      </c>
      <c r="E291">
        <v>2.35</v>
      </c>
      <c r="F291">
        <v>1.2E-2</v>
      </c>
      <c r="G291" t="s">
        <v>1934</v>
      </c>
      <c r="H291" t="s">
        <v>1933</v>
      </c>
    </row>
    <row r="292" spans="1:8" x14ac:dyDescent="0.25">
      <c r="A292" t="s">
        <v>3418</v>
      </c>
      <c r="B292" t="s">
        <v>3417</v>
      </c>
      <c r="C292">
        <v>2</v>
      </c>
      <c r="D292">
        <v>9</v>
      </c>
      <c r="E292">
        <v>2.35</v>
      </c>
      <c r="F292">
        <v>1.2E-2</v>
      </c>
      <c r="G292" t="s">
        <v>400</v>
      </c>
      <c r="H292" t="s">
        <v>399</v>
      </c>
    </row>
    <row r="293" spans="1:8" x14ac:dyDescent="0.25">
      <c r="A293" t="s">
        <v>3416</v>
      </c>
      <c r="B293" t="s">
        <v>3415</v>
      </c>
      <c r="C293">
        <v>2</v>
      </c>
      <c r="D293">
        <v>9</v>
      </c>
      <c r="E293">
        <v>2.35</v>
      </c>
      <c r="F293">
        <v>1.2E-2</v>
      </c>
      <c r="G293" t="s">
        <v>600</v>
      </c>
      <c r="H293" t="s">
        <v>599</v>
      </c>
    </row>
    <row r="294" spans="1:8" x14ac:dyDescent="0.25">
      <c r="A294" t="s">
        <v>3414</v>
      </c>
      <c r="B294" t="s">
        <v>3413</v>
      </c>
      <c r="C294">
        <v>2</v>
      </c>
      <c r="D294">
        <v>9</v>
      </c>
      <c r="E294">
        <v>2.35</v>
      </c>
      <c r="F294">
        <v>1.2E-2</v>
      </c>
      <c r="G294" t="s">
        <v>528</v>
      </c>
      <c r="H294" t="s">
        <v>527</v>
      </c>
    </row>
    <row r="295" spans="1:8" x14ac:dyDescent="0.25">
      <c r="A295" t="s">
        <v>3412</v>
      </c>
      <c r="B295" t="s">
        <v>3411</v>
      </c>
      <c r="C295">
        <v>2</v>
      </c>
      <c r="D295">
        <v>9</v>
      </c>
      <c r="E295">
        <v>2.35</v>
      </c>
      <c r="F295">
        <v>1.2E-2</v>
      </c>
      <c r="G295" t="s">
        <v>414</v>
      </c>
      <c r="H295" t="s">
        <v>413</v>
      </c>
    </row>
    <row r="296" spans="1:8" x14ac:dyDescent="0.25">
      <c r="A296" t="s">
        <v>3410</v>
      </c>
      <c r="B296" t="s">
        <v>3409</v>
      </c>
      <c r="C296">
        <v>2</v>
      </c>
      <c r="D296">
        <v>9</v>
      </c>
      <c r="E296">
        <v>2.35</v>
      </c>
      <c r="F296">
        <v>1.2E-2</v>
      </c>
      <c r="G296" t="s">
        <v>400</v>
      </c>
      <c r="H296" t="s">
        <v>399</v>
      </c>
    </row>
    <row r="297" spans="1:8" x14ac:dyDescent="0.25">
      <c r="A297" t="s">
        <v>3408</v>
      </c>
      <c r="B297" t="s">
        <v>3407</v>
      </c>
      <c r="C297">
        <v>3</v>
      </c>
      <c r="D297">
        <v>74</v>
      </c>
      <c r="E297">
        <v>1.61</v>
      </c>
      <c r="F297">
        <v>1.2E-2</v>
      </c>
      <c r="G297" t="s">
        <v>3406</v>
      </c>
      <c r="H297" t="s">
        <v>3405</v>
      </c>
    </row>
    <row r="298" spans="1:8" x14ac:dyDescent="0.25">
      <c r="A298" t="s">
        <v>3404</v>
      </c>
      <c r="B298" t="s">
        <v>3403</v>
      </c>
      <c r="C298">
        <v>2</v>
      </c>
      <c r="D298">
        <v>9</v>
      </c>
      <c r="E298">
        <v>2.35</v>
      </c>
      <c r="F298">
        <v>1.2E-2</v>
      </c>
      <c r="G298" t="s">
        <v>442</v>
      </c>
      <c r="H298" t="s">
        <v>441</v>
      </c>
    </row>
    <row r="299" spans="1:8" x14ac:dyDescent="0.25">
      <c r="A299" t="s">
        <v>3402</v>
      </c>
      <c r="B299" t="s">
        <v>3401</v>
      </c>
      <c r="C299">
        <v>2</v>
      </c>
      <c r="D299">
        <v>9</v>
      </c>
      <c r="E299">
        <v>2.35</v>
      </c>
      <c r="F299">
        <v>1.2E-2</v>
      </c>
      <c r="G299" t="s">
        <v>404</v>
      </c>
      <c r="H299" t="s">
        <v>403</v>
      </c>
    </row>
    <row r="300" spans="1:8" x14ac:dyDescent="0.25">
      <c r="A300" t="s">
        <v>3400</v>
      </c>
      <c r="B300" t="s">
        <v>3399</v>
      </c>
      <c r="C300">
        <v>2</v>
      </c>
      <c r="D300">
        <v>9</v>
      </c>
      <c r="E300">
        <v>2.35</v>
      </c>
      <c r="F300">
        <v>1.2E-2</v>
      </c>
      <c r="G300" t="s">
        <v>476</v>
      </c>
      <c r="H300" t="s">
        <v>475</v>
      </c>
    </row>
    <row r="301" spans="1:8" x14ac:dyDescent="0.25">
      <c r="A301" t="s">
        <v>3398</v>
      </c>
      <c r="B301" t="s">
        <v>3397</v>
      </c>
      <c r="C301">
        <v>2</v>
      </c>
      <c r="D301">
        <v>9</v>
      </c>
      <c r="E301">
        <v>2.35</v>
      </c>
      <c r="F301">
        <v>1.2E-2</v>
      </c>
      <c r="G301" t="s">
        <v>404</v>
      </c>
      <c r="H301" t="s">
        <v>403</v>
      </c>
    </row>
    <row r="302" spans="1:8" x14ac:dyDescent="0.25">
      <c r="A302" t="s">
        <v>3396</v>
      </c>
      <c r="B302" t="s">
        <v>3395</v>
      </c>
      <c r="C302">
        <v>2</v>
      </c>
      <c r="D302">
        <v>9</v>
      </c>
      <c r="E302">
        <v>2.35</v>
      </c>
      <c r="F302">
        <v>1.2E-2</v>
      </c>
      <c r="G302" t="s">
        <v>400</v>
      </c>
      <c r="H302" t="s">
        <v>399</v>
      </c>
    </row>
    <row r="303" spans="1:8" x14ac:dyDescent="0.25">
      <c r="A303" t="s">
        <v>3394</v>
      </c>
      <c r="B303" t="s">
        <v>3393</v>
      </c>
      <c r="C303">
        <v>2</v>
      </c>
      <c r="D303">
        <v>9</v>
      </c>
      <c r="E303">
        <v>2.35</v>
      </c>
      <c r="F303">
        <v>1.2E-2</v>
      </c>
      <c r="G303" t="s">
        <v>3392</v>
      </c>
      <c r="H303" t="s">
        <v>3391</v>
      </c>
    </row>
    <row r="304" spans="1:8" x14ac:dyDescent="0.25">
      <c r="A304" t="s">
        <v>3390</v>
      </c>
      <c r="B304" t="s">
        <v>3389</v>
      </c>
      <c r="C304">
        <v>2</v>
      </c>
      <c r="D304">
        <v>9</v>
      </c>
      <c r="E304">
        <v>2.35</v>
      </c>
      <c r="F304">
        <v>1.2E-2</v>
      </c>
      <c r="G304" t="s">
        <v>370</v>
      </c>
      <c r="H304" t="s">
        <v>369</v>
      </c>
    </row>
    <row r="305" spans="1:8" x14ac:dyDescent="0.25">
      <c r="A305" t="s">
        <v>3388</v>
      </c>
      <c r="B305" t="s">
        <v>3387</v>
      </c>
      <c r="C305">
        <v>2</v>
      </c>
      <c r="D305">
        <v>9</v>
      </c>
      <c r="E305">
        <v>2.35</v>
      </c>
      <c r="F305">
        <v>1.2E-2</v>
      </c>
      <c r="G305" t="s">
        <v>404</v>
      </c>
      <c r="H305" t="s">
        <v>403</v>
      </c>
    </row>
    <row r="306" spans="1:8" x14ac:dyDescent="0.25">
      <c r="A306" t="s">
        <v>3386</v>
      </c>
      <c r="B306" t="s">
        <v>3385</v>
      </c>
      <c r="C306">
        <v>2</v>
      </c>
      <c r="D306">
        <v>9</v>
      </c>
      <c r="E306">
        <v>2.35</v>
      </c>
      <c r="F306">
        <v>1.2E-2</v>
      </c>
      <c r="G306" t="s">
        <v>48</v>
      </c>
      <c r="H306" t="s">
        <v>49</v>
      </c>
    </row>
    <row r="307" spans="1:8" x14ac:dyDescent="0.25">
      <c r="A307" t="s">
        <v>3384</v>
      </c>
      <c r="B307" t="s">
        <v>3383</v>
      </c>
      <c r="C307">
        <v>2</v>
      </c>
      <c r="D307">
        <v>9</v>
      </c>
      <c r="E307">
        <v>2.35</v>
      </c>
      <c r="F307">
        <v>1.2E-2</v>
      </c>
      <c r="G307" t="s">
        <v>281</v>
      </c>
      <c r="H307" t="s">
        <v>280</v>
      </c>
    </row>
    <row r="308" spans="1:8" x14ac:dyDescent="0.25">
      <c r="A308" t="s">
        <v>3382</v>
      </c>
      <c r="B308" t="s">
        <v>3381</v>
      </c>
      <c r="C308">
        <v>2</v>
      </c>
      <c r="D308">
        <v>9</v>
      </c>
      <c r="E308">
        <v>2.35</v>
      </c>
      <c r="F308">
        <v>1.2E-2</v>
      </c>
      <c r="G308" t="s">
        <v>388</v>
      </c>
      <c r="H308" t="s">
        <v>387</v>
      </c>
    </row>
    <row r="309" spans="1:8" x14ac:dyDescent="0.25">
      <c r="A309" t="s">
        <v>3380</v>
      </c>
      <c r="B309" t="s">
        <v>3379</v>
      </c>
      <c r="C309">
        <v>2</v>
      </c>
      <c r="D309">
        <v>9</v>
      </c>
      <c r="E309">
        <v>2.35</v>
      </c>
      <c r="F309">
        <v>1.2E-2</v>
      </c>
      <c r="G309" t="s">
        <v>404</v>
      </c>
      <c r="H309" t="s">
        <v>403</v>
      </c>
    </row>
    <row r="310" spans="1:8" x14ac:dyDescent="0.25">
      <c r="A310" t="s">
        <v>3378</v>
      </c>
      <c r="B310" t="s">
        <v>3377</v>
      </c>
      <c r="C310">
        <v>2</v>
      </c>
      <c r="D310">
        <v>9</v>
      </c>
      <c r="E310">
        <v>2.35</v>
      </c>
      <c r="F310">
        <v>1.2E-2</v>
      </c>
      <c r="G310" t="s">
        <v>48</v>
      </c>
      <c r="H310" t="s">
        <v>49</v>
      </c>
    </row>
    <row r="311" spans="1:8" x14ac:dyDescent="0.25">
      <c r="A311" t="s">
        <v>3376</v>
      </c>
      <c r="B311" t="s">
        <v>3375</v>
      </c>
      <c r="C311">
        <v>2</v>
      </c>
      <c r="D311">
        <v>9</v>
      </c>
      <c r="E311">
        <v>2.35</v>
      </c>
      <c r="F311">
        <v>1.2E-2</v>
      </c>
      <c r="G311" t="s">
        <v>404</v>
      </c>
      <c r="H311" t="s">
        <v>403</v>
      </c>
    </row>
    <row r="312" spans="1:8" x14ac:dyDescent="0.25">
      <c r="A312" t="s">
        <v>3374</v>
      </c>
      <c r="B312" t="s">
        <v>3373</v>
      </c>
      <c r="C312">
        <v>2</v>
      </c>
      <c r="D312">
        <v>9</v>
      </c>
      <c r="E312">
        <v>2.35</v>
      </c>
      <c r="F312">
        <v>1.2E-2</v>
      </c>
      <c r="G312" t="s">
        <v>400</v>
      </c>
      <c r="H312" t="s">
        <v>399</v>
      </c>
    </row>
    <row r="313" spans="1:8" x14ac:dyDescent="0.25">
      <c r="A313" t="s">
        <v>3372</v>
      </c>
      <c r="B313" t="s">
        <v>3371</v>
      </c>
      <c r="C313">
        <v>2</v>
      </c>
      <c r="D313">
        <v>9</v>
      </c>
      <c r="E313">
        <v>2.35</v>
      </c>
      <c r="F313">
        <v>1.2E-2</v>
      </c>
      <c r="G313" t="s">
        <v>48</v>
      </c>
      <c r="H313" t="s">
        <v>49</v>
      </c>
    </row>
    <row r="314" spans="1:8" x14ac:dyDescent="0.25">
      <c r="A314" t="s">
        <v>3370</v>
      </c>
      <c r="B314" t="s">
        <v>3369</v>
      </c>
      <c r="C314">
        <v>2</v>
      </c>
      <c r="D314">
        <v>9</v>
      </c>
      <c r="E314">
        <v>2.35</v>
      </c>
      <c r="F314">
        <v>1.2E-2</v>
      </c>
      <c r="G314" t="s">
        <v>422</v>
      </c>
      <c r="H314" t="s">
        <v>421</v>
      </c>
    </row>
    <row r="315" spans="1:8" x14ac:dyDescent="0.25">
      <c r="A315" t="s">
        <v>3368</v>
      </c>
      <c r="B315" t="s">
        <v>3367</v>
      </c>
      <c r="C315">
        <v>2</v>
      </c>
      <c r="D315">
        <v>9</v>
      </c>
      <c r="E315">
        <v>2.35</v>
      </c>
      <c r="F315">
        <v>1.2E-2</v>
      </c>
      <c r="G315" t="s">
        <v>392</v>
      </c>
      <c r="H315" t="s">
        <v>391</v>
      </c>
    </row>
    <row r="316" spans="1:8" x14ac:dyDescent="0.25">
      <c r="A316" t="s">
        <v>3366</v>
      </c>
      <c r="B316" t="s">
        <v>3365</v>
      </c>
      <c r="C316">
        <v>2</v>
      </c>
      <c r="D316">
        <v>10</v>
      </c>
      <c r="E316">
        <v>2.2999999999999998</v>
      </c>
      <c r="F316">
        <v>1.21E-2</v>
      </c>
      <c r="G316" t="s">
        <v>400</v>
      </c>
      <c r="H316" t="s">
        <v>399</v>
      </c>
    </row>
    <row r="317" spans="1:8" x14ac:dyDescent="0.25">
      <c r="A317" t="s">
        <v>3364</v>
      </c>
      <c r="B317" t="s">
        <v>3363</v>
      </c>
      <c r="C317">
        <v>2</v>
      </c>
      <c r="D317">
        <v>10</v>
      </c>
      <c r="E317">
        <v>2.2999999999999998</v>
      </c>
      <c r="F317">
        <v>1.21E-2</v>
      </c>
      <c r="G317" t="s">
        <v>388</v>
      </c>
      <c r="H317" t="s">
        <v>387</v>
      </c>
    </row>
    <row r="318" spans="1:8" x14ac:dyDescent="0.25">
      <c r="A318" t="s">
        <v>3362</v>
      </c>
      <c r="B318" t="s">
        <v>3361</v>
      </c>
      <c r="C318">
        <v>2</v>
      </c>
      <c r="D318">
        <v>10</v>
      </c>
      <c r="E318">
        <v>2.2999999999999998</v>
      </c>
      <c r="F318">
        <v>1.21E-2</v>
      </c>
      <c r="G318" t="s">
        <v>560</v>
      </c>
      <c r="H318" t="s">
        <v>559</v>
      </c>
    </row>
    <row r="319" spans="1:8" x14ac:dyDescent="0.25">
      <c r="A319" t="s">
        <v>3360</v>
      </c>
      <c r="B319" t="s">
        <v>3359</v>
      </c>
      <c r="C319">
        <v>2</v>
      </c>
      <c r="D319">
        <v>10</v>
      </c>
      <c r="E319">
        <v>2.2999999999999998</v>
      </c>
      <c r="F319">
        <v>1.21E-2</v>
      </c>
      <c r="G319" t="s">
        <v>388</v>
      </c>
      <c r="H319" t="s">
        <v>387</v>
      </c>
    </row>
    <row r="320" spans="1:8" x14ac:dyDescent="0.25">
      <c r="A320" t="s">
        <v>3358</v>
      </c>
      <c r="B320" t="s">
        <v>3357</v>
      </c>
      <c r="C320">
        <v>2</v>
      </c>
      <c r="D320">
        <v>10</v>
      </c>
      <c r="E320">
        <v>2.2999999999999998</v>
      </c>
      <c r="F320">
        <v>1.21E-2</v>
      </c>
      <c r="G320" t="s">
        <v>400</v>
      </c>
      <c r="H320" t="s">
        <v>399</v>
      </c>
    </row>
    <row r="321" spans="1:8" x14ac:dyDescent="0.25">
      <c r="A321" t="s">
        <v>3356</v>
      </c>
      <c r="B321" t="s">
        <v>3355</v>
      </c>
      <c r="C321">
        <v>2</v>
      </c>
      <c r="D321">
        <v>10</v>
      </c>
      <c r="E321">
        <v>2.2999999999999998</v>
      </c>
      <c r="F321">
        <v>1.21E-2</v>
      </c>
      <c r="G321" t="s">
        <v>384</v>
      </c>
      <c r="H321" t="s">
        <v>383</v>
      </c>
    </row>
    <row r="322" spans="1:8" x14ac:dyDescent="0.25">
      <c r="A322" t="s">
        <v>3354</v>
      </c>
      <c r="B322" t="s">
        <v>3353</v>
      </c>
      <c r="C322">
        <v>2</v>
      </c>
      <c r="D322">
        <v>10</v>
      </c>
      <c r="E322">
        <v>2.2999999999999998</v>
      </c>
      <c r="F322">
        <v>1.21E-2</v>
      </c>
      <c r="G322" t="s">
        <v>388</v>
      </c>
      <c r="H322" t="s">
        <v>387</v>
      </c>
    </row>
    <row r="323" spans="1:8" x14ac:dyDescent="0.25">
      <c r="A323" t="s">
        <v>3352</v>
      </c>
      <c r="B323" t="s">
        <v>3351</v>
      </c>
      <c r="C323">
        <v>2</v>
      </c>
      <c r="D323">
        <v>10</v>
      </c>
      <c r="E323">
        <v>2.2999999999999998</v>
      </c>
      <c r="F323">
        <v>1.21E-2</v>
      </c>
      <c r="G323" t="s">
        <v>400</v>
      </c>
      <c r="H323" t="s">
        <v>399</v>
      </c>
    </row>
    <row r="324" spans="1:8" x14ac:dyDescent="0.25">
      <c r="A324" t="s">
        <v>3350</v>
      </c>
      <c r="B324" t="s">
        <v>3349</v>
      </c>
      <c r="C324">
        <v>3</v>
      </c>
      <c r="D324">
        <v>79</v>
      </c>
      <c r="E324">
        <v>1.58</v>
      </c>
      <c r="F324">
        <v>1.21E-2</v>
      </c>
      <c r="G324" t="s">
        <v>3348</v>
      </c>
      <c r="H324" t="s">
        <v>3347</v>
      </c>
    </row>
    <row r="325" spans="1:8" x14ac:dyDescent="0.25">
      <c r="A325" t="s">
        <v>3346</v>
      </c>
      <c r="B325" t="s">
        <v>3345</v>
      </c>
      <c r="C325">
        <v>2</v>
      </c>
      <c r="D325">
        <v>10</v>
      </c>
      <c r="E325">
        <v>2.2999999999999998</v>
      </c>
      <c r="F325">
        <v>1.21E-2</v>
      </c>
      <c r="G325" t="s">
        <v>48</v>
      </c>
      <c r="H325" t="s">
        <v>49</v>
      </c>
    </row>
    <row r="326" spans="1:8" x14ac:dyDescent="0.25">
      <c r="A326" t="s">
        <v>3344</v>
      </c>
      <c r="B326" t="s">
        <v>3343</v>
      </c>
      <c r="C326">
        <v>2</v>
      </c>
      <c r="D326">
        <v>10</v>
      </c>
      <c r="E326">
        <v>2.2999999999999998</v>
      </c>
      <c r="F326">
        <v>1.21E-2</v>
      </c>
      <c r="G326" t="s">
        <v>404</v>
      </c>
      <c r="H326" t="s">
        <v>403</v>
      </c>
    </row>
    <row r="327" spans="1:8" x14ac:dyDescent="0.25">
      <c r="A327" t="s">
        <v>3342</v>
      </c>
      <c r="B327" t="s">
        <v>3341</v>
      </c>
      <c r="C327">
        <v>2</v>
      </c>
      <c r="D327">
        <v>10</v>
      </c>
      <c r="E327">
        <v>2.2999999999999998</v>
      </c>
      <c r="F327">
        <v>1.21E-2</v>
      </c>
      <c r="G327" t="s">
        <v>404</v>
      </c>
      <c r="H327" t="s">
        <v>403</v>
      </c>
    </row>
    <row r="328" spans="1:8" x14ac:dyDescent="0.25">
      <c r="A328" t="s">
        <v>3340</v>
      </c>
      <c r="B328" t="s">
        <v>3339</v>
      </c>
      <c r="C328">
        <v>2</v>
      </c>
      <c r="D328">
        <v>10</v>
      </c>
      <c r="E328">
        <v>2.2999999999999998</v>
      </c>
      <c r="F328">
        <v>1.21E-2</v>
      </c>
      <c r="G328" t="s">
        <v>48</v>
      </c>
      <c r="H328" t="s">
        <v>49</v>
      </c>
    </row>
    <row r="329" spans="1:8" x14ac:dyDescent="0.25">
      <c r="A329" t="s">
        <v>3338</v>
      </c>
      <c r="B329" t="s">
        <v>3337</v>
      </c>
      <c r="C329">
        <v>2</v>
      </c>
      <c r="D329">
        <v>10</v>
      </c>
      <c r="E329">
        <v>2.2999999999999998</v>
      </c>
      <c r="F329">
        <v>1.21E-2</v>
      </c>
      <c r="G329" t="s">
        <v>404</v>
      </c>
      <c r="H329" t="s">
        <v>403</v>
      </c>
    </row>
    <row r="330" spans="1:8" x14ac:dyDescent="0.25">
      <c r="A330" t="s">
        <v>3336</v>
      </c>
      <c r="B330" t="s">
        <v>3335</v>
      </c>
      <c r="C330">
        <v>2</v>
      </c>
      <c r="D330">
        <v>10</v>
      </c>
      <c r="E330">
        <v>2.2999999999999998</v>
      </c>
      <c r="F330">
        <v>1.21E-2</v>
      </c>
      <c r="G330" t="s">
        <v>400</v>
      </c>
      <c r="H330" t="s">
        <v>399</v>
      </c>
    </row>
    <row r="331" spans="1:8" x14ac:dyDescent="0.25">
      <c r="A331" t="s">
        <v>3334</v>
      </c>
      <c r="B331" t="s">
        <v>3333</v>
      </c>
      <c r="C331">
        <v>2</v>
      </c>
      <c r="D331">
        <v>10</v>
      </c>
      <c r="E331">
        <v>2.2999999999999998</v>
      </c>
      <c r="F331">
        <v>1.21E-2</v>
      </c>
      <c r="G331" t="s">
        <v>211</v>
      </c>
      <c r="H331" t="s">
        <v>210</v>
      </c>
    </row>
    <row r="332" spans="1:8" x14ac:dyDescent="0.25">
      <c r="A332" t="s">
        <v>3332</v>
      </c>
      <c r="B332" t="s">
        <v>3331</v>
      </c>
      <c r="C332">
        <v>2</v>
      </c>
      <c r="D332">
        <v>10</v>
      </c>
      <c r="E332">
        <v>2.2999999999999998</v>
      </c>
      <c r="F332">
        <v>1.21E-2</v>
      </c>
      <c r="G332" t="s">
        <v>281</v>
      </c>
      <c r="H332" t="s">
        <v>280</v>
      </c>
    </row>
    <row r="333" spans="1:8" x14ac:dyDescent="0.25">
      <c r="A333" t="s">
        <v>3330</v>
      </c>
      <c r="B333" t="s">
        <v>3329</v>
      </c>
      <c r="C333">
        <v>2</v>
      </c>
      <c r="D333">
        <v>10</v>
      </c>
      <c r="E333">
        <v>2.2999999999999998</v>
      </c>
      <c r="F333">
        <v>1.21E-2</v>
      </c>
      <c r="G333" t="s">
        <v>392</v>
      </c>
      <c r="H333" t="s">
        <v>391</v>
      </c>
    </row>
    <row r="334" spans="1:8" x14ac:dyDescent="0.25">
      <c r="A334" t="s">
        <v>3328</v>
      </c>
      <c r="B334" t="s">
        <v>3327</v>
      </c>
      <c r="C334">
        <v>2</v>
      </c>
      <c r="D334">
        <v>10</v>
      </c>
      <c r="E334">
        <v>2.2999999999999998</v>
      </c>
      <c r="F334">
        <v>1.21E-2</v>
      </c>
      <c r="G334" t="s">
        <v>400</v>
      </c>
      <c r="H334" t="s">
        <v>399</v>
      </c>
    </row>
    <row r="335" spans="1:8" x14ac:dyDescent="0.25">
      <c r="A335" t="s">
        <v>3326</v>
      </c>
      <c r="B335" t="s">
        <v>3325</v>
      </c>
      <c r="C335">
        <v>2</v>
      </c>
      <c r="D335">
        <v>10</v>
      </c>
      <c r="E335">
        <v>2.2999999999999998</v>
      </c>
      <c r="F335">
        <v>1.21E-2</v>
      </c>
      <c r="G335" t="s">
        <v>400</v>
      </c>
      <c r="H335" t="s">
        <v>399</v>
      </c>
    </row>
    <row r="336" spans="1:8" x14ac:dyDescent="0.25">
      <c r="A336" t="s">
        <v>3324</v>
      </c>
      <c r="B336" t="s">
        <v>3323</v>
      </c>
      <c r="C336">
        <v>2</v>
      </c>
      <c r="D336">
        <v>10</v>
      </c>
      <c r="E336">
        <v>2.2999999999999998</v>
      </c>
      <c r="F336">
        <v>1.21E-2</v>
      </c>
      <c r="G336" t="s">
        <v>392</v>
      </c>
      <c r="H336" t="s">
        <v>391</v>
      </c>
    </row>
    <row r="337" spans="1:8" x14ac:dyDescent="0.25">
      <c r="A337" t="s">
        <v>3322</v>
      </c>
      <c r="B337" t="s">
        <v>3321</v>
      </c>
      <c r="C337">
        <v>2</v>
      </c>
      <c r="D337">
        <v>10</v>
      </c>
      <c r="E337">
        <v>2.2999999999999998</v>
      </c>
      <c r="F337">
        <v>1.21E-2</v>
      </c>
      <c r="G337" t="s">
        <v>48</v>
      </c>
      <c r="H337" t="s">
        <v>49</v>
      </c>
    </row>
    <row r="338" spans="1:8" x14ac:dyDescent="0.25">
      <c r="A338" t="s">
        <v>3320</v>
      </c>
      <c r="B338" t="s">
        <v>3319</v>
      </c>
      <c r="C338">
        <v>2</v>
      </c>
      <c r="D338">
        <v>10</v>
      </c>
      <c r="E338">
        <v>2.2999999999999998</v>
      </c>
      <c r="F338">
        <v>1.21E-2</v>
      </c>
      <c r="G338" t="s">
        <v>400</v>
      </c>
      <c r="H338" t="s">
        <v>399</v>
      </c>
    </row>
    <row r="339" spans="1:8" x14ac:dyDescent="0.25">
      <c r="A339" t="s">
        <v>3318</v>
      </c>
      <c r="B339" t="s">
        <v>3317</v>
      </c>
      <c r="C339">
        <v>2</v>
      </c>
      <c r="D339">
        <v>10</v>
      </c>
      <c r="E339">
        <v>2.2999999999999998</v>
      </c>
      <c r="F339">
        <v>1.21E-2</v>
      </c>
      <c r="G339" t="s">
        <v>404</v>
      </c>
      <c r="H339" t="s">
        <v>403</v>
      </c>
    </row>
    <row r="340" spans="1:8" x14ac:dyDescent="0.25">
      <c r="A340" t="s">
        <v>3316</v>
      </c>
      <c r="B340" t="s">
        <v>3315</v>
      </c>
      <c r="C340">
        <v>2</v>
      </c>
      <c r="D340">
        <v>10</v>
      </c>
      <c r="E340">
        <v>2.2999999999999998</v>
      </c>
      <c r="F340">
        <v>1.21E-2</v>
      </c>
      <c r="G340" t="s">
        <v>404</v>
      </c>
      <c r="H340" t="s">
        <v>403</v>
      </c>
    </row>
    <row r="341" spans="1:8" x14ac:dyDescent="0.25">
      <c r="A341" t="s">
        <v>3314</v>
      </c>
      <c r="B341" t="s">
        <v>3313</v>
      </c>
      <c r="C341">
        <v>2</v>
      </c>
      <c r="D341">
        <v>10</v>
      </c>
      <c r="E341">
        <v>2.2999999999999998</v>
      </c>
      <c r="F341">
        <v>1.21E-2</v>
      </c>
      <c r="G341" t="s">
        <v>742</v>
      </c>
      <c r="H341" t="s">
        <v>741</v>
      </c>
    </row>
    <row r="342" spans="1:8" x14ac:dyDescent="0.25">
      <c r="A342" t="s">
        <v>3312</v>
      </c>
      <c r="B342" t="s">
        <v>3311</v>
      </c>
      <c r="C342">
        <v>2</v>
      </c>
      <c r="D342">
        <v>10</v>
      </c>
      <c r="E342">
        <v>2.2999999999999998</v>
      </c>
      <c r="F342">
        <v>1.21E-2</v>
      </c>
      <c r="G342" t="s">
        <v>486</v>
      </c>
      <c r="H342" t="s">
        <v>485</v>
      </c>
    </row>
    <row r="343" spans="1:8" x14ac:dyDescent="0.25">
      <c r="A343" t="s">
        <v>3310</v>
      </c>
      <c r="B343" t="s">
        <v>3309</v>
      </c>
      <c r="C343">
        <v>2</v>
      </c>
      <c r="D343">
        <v>10</v>
      </c>
      <c r="E343">
        <v>2.2999999999999998</v>
      </c>
      <c r="F343">
        <v>1.21E-2</v>
      </c>
      <c r="G343" t="s">
        <v>400</v>
      </c>
      <c r="H343" t="s">
        <v>399</v>
      </c>
    </row>
    <row r="344" spans="1:8" x14ac:dyDescent="0.25">
      <c r="A344" t="s">
        <v>3308</v>
      </c>
      <c r="B344" t="s">
        <v>3307</v>
      </c>
      <c r="C344">
        <v>2</v>
      </c>
      <c r="D344">
        <v>10</v>
      </c>
      <c r="E344">
        <v>2.2999999999999998</v>
      </c>
      <c r="F344">
        <v>1.21E-2</v>
      </c>
      <c r="G344" t="s">
        <v>48</v>
      </c>
      <c r="H344" t="s">
        <v>49</v>
      </c>
    </row>
    <row r="345" spans="1:8" x14ac:dyDescent="0.25">
      <c r="A345" t="s">
        <v>3306</v>
      </c>
      <c r="B345" t="s">
        <v>3305</v>
      </c>
      <c r="C345">
        <v>2</v>
      </c>
      <c r="D345">
        <v>10</v>
      </c>
      <c r="E345">
        <v>2.2999999999999998</v>
      </c>
      <c r="F345">
        <v>1.21E-2</v>
      </c>
      <c r="G345" t="s">
        <v>392</v>
      </c>
      <c r="H345" t="s">
        <v>391</v>
      </c>
    </row>
    <row r="346" spans="1:8" x14ac:dyDescent="0.25">
      <c r="A346" t="s">
        <v>3304</v>
      </c>
      <c r="B346" t="s">
        <v>3303</v>
      </c>
      <c r="C346">
        <v>2</v>
      </c>
      <c r="D346">
        <v>10</v>
      </c>
      <c r="E346">
        <v>2.2999999999999998</v>
      </c>
      <c r="F346">
        <v>1.21E-2</v>
      </c>
      <c r="G346" t="s">
        <v>1000</v>
      </c>
      <c r="H346" t="s">
        <v>999</v>
      </c>
    </row>
    <row r="347" spans="1:8" x14ac:dyDescent="0.25">
      <c r="A347" t="s">
        <v>3302</v>
      </c>
      <c r="B347" t="s">
        <v>3301</v>
      </c>
      <c r="C347">
        <v>2</v>
      </c>
      <c r="D347">
        <v>10</v>
      </c>
      <c r="E347">
        <v>2.2999999999999998</v>
      </c>
      <c r="F347">
        <v>1.21E-2</v>
      </c>
      <c r="G347" t="s">
        <v>442</v>
      </c>
      <c r="H347" t="s">
        <v>441</v>
      </c>
    </row>
    <row r="348" spans="1:8" x14ac:dyDescent="0.25">
      <c r="A348" t="s">
        <v>3300</v>
      </c>
      <c r="B348" t="s">
        <v>3299</v>
      </c>
      <c r="C348">
        <v>2</v>
      </c>
      <c r="D348">
        <v>10</v>
      </c>
      <c r="E348">
        <v>2.2999999999999998</v>
      </c>
      <c r="F348">
        <v>1.21E-2</v>
      </c>
      <c r="G348" t="s">
        <v>3298</v>
      </c>
      <c r="H348" t="s">
        <v>3297</v>
      </c>
    </row>
    <row r="349" spans="1:8" x14ac:dyDescent="0.25">
      <c r="A349" t="s">
        <v>3296</v>
      </c>
      <c r="B349" t="s">
        <v>3295</v>
      </c>
      <c r="C349">
        <v>2</v>
      </c>
      <c r="D349">
        <v>10</v>
      </c>
      <c r="E349">
        <v>2.2999999999999998</v>
      </c>
      <c r="F349">
        <v>1.21E-2</v>
      </c>
      <c r="G349" t="s">
        <v>48</v>
      </c>
      <c r="H349" t="s">
        <v>49</v>
      </c>
    </row>
    <row r="350" spans="1:8" x14ac:dyDescent="0.25">
      <c r="A350" t="s">
        <v>3294</v>
      </c>
      <c r="B350" t="s">
        <v>3293</v>
      </c>
      <c r="C350">
        <v>2</v>
      </c>
      <c r="D350">
        <v>10</v>
      </c>
      <c r="E350">
        <v>2.2999999999999998</v>
      </c>
      <c r="F350">
        <v>1.21E-2</v>
      </c>
      <c r="G350" t="s">
        <v>404</v>
      </c>
      <c r="H350" t="s">
        <v>403</v>
      </c>
    </row>
    <row r="351" spans="1:8" x14ac:dyDescent="0.25">
      <c r="A351" t="s">
        <v>3292</v>
      </c>
      <c r="B351" t="s">
        <v>3291</v>
      </c>
      <c r="C351">
        <v>2</v>
      </c>
      <c r="D351">
        <v>10</v>
      </c>
      <c r="E351">
        <v>2.2999999999999998</v>
      </c>
      <c r="F351">
        <v>1.21E-2</v>
      </c>
      <c r="G351" t="s">
        <v>392</v>
      </c>
      <c r="H351" t="s">
        <v>391</v>
      </c>
    </row>
    <row r="352" spans="1:8" x14ac:dyDescent="0.25">
      <c r="A352" t="s">
        <v>3290</v>
      </c>
      <c r="B352" t="s">
        <v>3289</v>
      </c>
      <c r="C352">
        <v>2</v>
      </c>
      <c r="D352">
        <v>10</v>
      </c>
      <c r="E352">
        <v>2.2999999999999998</v>
      </c>
      <c r="F352">
        <v>1.21E-2</v>
      </c>
      <c r="G352" t="s">
        <v>48</v>
      </c>
      <c r="H352" t="s">
        <v>49</v>
      </c>
    </row>
    <row r="353" spans="1:8" x14ac:dyDescent="0.25">
      <c r="A353" t="s">
        <v>3288</v>
      </c>
      <c r="B353" t="s">
        <v>3287</v>
      </c>
      <c r="C353">
        <v>2</v>
      </c>
      <c r="D353">
        <v>10</v>
      </c>
      <c r="E353">
        <v>2.2999999999999998</v>
      </c>
      <c r="F353">
        <v>1.21E-2</v>
      </c>
      <c r="G353" t="s">
        <v>370</v>
      </c>
      <c r="H353" t="s">
        <v>369</v>
      </c>
    </row>
    <row r="354" spans="1:8" x14ac:dyDescent="0.25">
      <c r="A354" t="s">
        <v>3286</v>
      </c>
      <c r="B354" t="s">
        <v>3285</v>
      </c>
      <c r="C354">
        <v>2</v>
      </c>
      <c r="D354">
        <v>10</v>
      </c>
      <c r="E354">
        <v>2.2999999999999998</v>
      </c>
      <c r="F354">
        <v>1.21E-2</v>
      </c>
      <c r="G354" t="s">
        <v>1556</v>
      </c>
      <c r="H354" t="s">
        <v>1555</v>
      </c>
    </row>
    <row r="355" spans="1:8" x14ac:dyDescent="0.25">
      <c r="A355" t="s">
        <v>3284</v>
      </c>
      <c r="B355" t="s">
        <v>3283</v>
      </c>
      <c r="C355">
        <v>2</v>
      </c>
      <c r="D355">
        <v>10</v>
      </c>
      <c r="E355">
        <v>2.2999999999999998</v>
      </c>
      <c r="F355">
        <v>1.21E-2</v>
      </c>
      <c r="G355" t="s">
        <v>404</v>
      </c>
      <c r="H355" t="s">
        <v>403</v>
      </c>
    </row>
    <row r="356" spans="1:8" x14ac:dyDescent="0.25">
      <c r="A356" t="s">
        <v>3282</v>
      </c>
      <c r="B356" t="s">
        <v>3281</v>
      </c>
      <c r="C356">
        <v>2</v>
      </c>
      <c r="D356">
        <v>10</v>
      </c>
      <c r="E356">
        <v>2.2999999999999998</v>
      </c>
      <c r="F356">
        <v>1.21E-2</v>
      </c>
      <c r="G356" t="s">
        <v>600</v>
      </c>
      <c r="H356" t="s">
        <v>599</v>
      </c>
    </row>
    <row r="357" spans="1:8" x14ac:dyDescent="0.25">
      <c r="A357" t="s">
        <v>3280</v>
      </c>
      <c r="B357" t="s">
        <v>3279</v>
      </c>
      <c r="C357">
        <v>2</v>
      </c>
      <c r="D357">
        <v>10</v>
      </c>
      <c r="E357">
        <v>2.2999999999999998</v>
      </c>
      <c r="F357">
        <v>1.21E-2</v>
      </c>
      <c r="G357" t="s">
        <v>48</v>
      </c>
      <c r="H357" t="s">
        <v>49</v>
      </c>
    </row>
    <row r="358" spans="1:8" x14ac:dyDescent="0.25">
      <c r="A358" t="s">
        <v>3278</v>
      </c>
      <c r="B358" t="s">
        <v>3277</v>
      </c>
      <c r="C358">
        <v>2</v>
      </c>
      <c r="D358">
        <v>10</v>
      </c>
      <c r="E358">
        <v>2.2999999999999998</v>
      </c>
      <c r="F358">
        <v>1.21E-2</v>
      </c>
      <c r="G358" t="s">
        <v>404</v>
      </c>
      <c r="H358" t="s">
        <v>403</v>
      </c>
    </row>
    <row r="359" spans="1:8" x14ac:dyDescent="0.25">
      <c r="A359" t="s">
        <v>3276</v>
      </c>
      <c r="B359" t="s">
        <v>3275</v>
      </c>
      <c r="C359">
        <v>2</v>
      </c>
      <c r="D359">
        <v>10</v>
      </c>
      <c r="E359">
        <v>2.2999999999999998</v>
      </c>
      <c r="F359">
        <v>1.21E-2</v>
      </c>
      <c r="G359" t="s">
        <v>742</v>
      </c>
      <c r="H359" t="s">
        <v>741</v>
      </c>
    </row>
    <row r="360" spans="1:8" x14ac:dyDescent="0.25">
      <c r="A360" t="s">
        <v>3274</v>
      </c>
      <c r="B360" t="s">
        <v>3273</v>
      </c>
      <c r="C360">
        <v>2</v>
      </c>
      <c r="D360">
        <v>10</v>
      </c>
      <c r="E360">
        <v>2.2999999999999998</v>
      </c>
      <c r="F360">
        <v>1.21E-2</v>
      </c>
      <c r="G360" t="s">
        <v>404</v>
      </c>
      <c r="H360" t="s">
        <v>403</v>
      </c>
    </row>
    <row r="361" spans="1:8" x14ac:dyDescent="0.25">
      <c r="A361" t="s">
        <v>3272</v>
      </c>
      <c r="B361" t="s">
        <v>3271</v>
      </c>
      <c r="C361">
        <v>2</v>
      </c>
      <c r="D361">
        <v>10</v>
      </c>
      <c r="E361">
        <v>2.2999999999999998</v>
      </c>
      <c r="F361">
        <v>1.21E-2</v>
      </c>
      <c r="G361" t="s">
        <v>392</v>
      </c>
      <c r="H361" t="s">
        <v>391</v>
      </c>
    </row>
    <row r="362" spans="1:8" x14ac:dyDescent="0.25">
      <c r="A362" t="s">
        <v>3270</v>
      </c>
      <c r="B362" t="s">
        <v>3269</v>
      </c>
      <c r="C362">
        <v>2</v>
      </c>
      <c r="D362">
        <v>10</v>
      </c>
      <c r="E362">
        <v>2.2999999999999998</v>
      </c>
      <c r="F362">
        <v>1.21E-2</v>
      </c>
      <c r="G362" t="s">
        <v>211</v>
      </c>
      <c r="H362" t="s">
        <v>210</v>
      </c>
    </row>
    <row r="363" spans="1:8" x14ac:dyDescent="0.25">
      <c r="A363" t="s">
        <v>3268</v>
      </c>
      <c r="B363" t="s">
        <v>3267</v>
      </c>
      <c r="C363">
        <v>2</v>
      </c>
      <c r="D363">
        <v>10</v>
      </c>
      <c r="E363">
        <v>2.2999999999999998</v>
      </c>
      <c r="F363">
        <v>1.21E-2</v>
      </c>
      <c r="G363" t="s">
        <v>388</v>
      </c>
      <c r="H363" t="s">
        <v>387</v>
      </c>
    </row>
    <row r="364" spans="1:8" x14ac:dyDescent="0.25">
      <c r="A364" t="s">
        <v>3266</v>
      </c>
      <c r="B364" t="s">
        <v>3265</v>
      </c>
      <c r="C364">
        <v>2</v>
      </c>
      <c r="D364">
        <v>10</v>
      </c>
      <c r="E364">
        <v>2.2999999999999998</v>
      </c>
      <c r="F364">
        <v>1.21E-2</v>
      </c>
      <c r="G364" t="s">
        <v>400</v>
      </c>
      <c r="H364" t="s">
        <v>399</v>
      </c>
    </row>
    <row r="365" spans="1:8" x14ac:dyDescent="0.25">
      <c r="A365" t="s">
        <v>3264</v>
      </c>
      <c r="B365" t="s">
        <v>3263</v>
      </c>
      <c r="C365">
        <v>2</v>
      </c>
      <c r="D365">
        <v>10</v>
      </c>
      <c r="E365">
        <v>2.2999999999999998</v>
      </c>
      <c r="F365">
        <v>1.21E-2</v>
      </c>
      <c r="G365" t="s">
        <v>48</v>
      </c>
      <c r="H365" t="s">
        <v>49</v>
      </c>
    </row>
    <row r="366" spans="1:8" x14ac:dyDescent="0.25">
      <c r="A366" t="s">
        <v>3262</v>
      </c>
      <c r="B366" t="s">
        <v>3261</v>
      </c>
      <c r="C366">
        <v>2</v>
      </c>
      <c r="D366">
        <v>10</v>
      </c>
      <c r="E366">
        <v>2.2999999999999998</v>
      </c>
      <c r="F366">
        <v>1.21E-2</v>
      </c>
      <c r="G366" t="s">
        <v>690</v>
      </c>
      <c r="H366" t="s">
        <v>689</v>
      </c>
    </row>
    <row r="367" spans="1:8" x14ac:dyDescent="0.25">
      <c r="A367" t="s">
        <v>3260</v>
      </c>
      <c r="B367" t="s">
        <v>3259</v>
      </c>
      <c r="C367">
        <v>2</v>
      </c>
      <c r="D367">
        <v>11</v>
      </c>
      <c r="E367">
        <v>2.2599999999999998</v>
      </c>
      <c r="F367">
        <v>1.23E-2</v>
      </c>
      <c r="G367" t="s">
        <v>376</v>
      </c>
      <c r="H367" t="s">
        <v>375</v>
      </c>
    </row>
    <row r="368" spans="1:8" x14ac:dyDescent="0.25">
      <c r="A368" t="s">
        <v>3258</v>
      </c>
      <c r="B368" t="s">
        <v>3257</v>
      </c>
      <c r="C368">
        <v>2</v>
      </c>
      <c r="D368">
        <v>12</v>
      </c>
      <c r="E368">
        <v>2.2200000000000002</v>
      </c>
      <c r="F368">
        <v>1.23E-2</v>
      </c>
      <c r="G368" t="s">
        <v>400</v>
      </c>
      <c r="H368" t="s">
        <v>399</v>
      </c>
    </row>
    <row r="369" spans="1:8" x14ac:dyDescent="0.25">
      <c r="A369" t="s">
        <v>3256</v>
      </c>
      <c r="B369" t="s">
        <v>3255</v>
      </c>
      <c r="C369">
        <v>2</v>
      </c>
      <c r="D369">
        <v>13</v>
      </c>
      <c r="E369">
        <v>2.19</v>
      </c>
      <c r="F369">
        <v>1.23E-2</v>
      </c>
      <c r="G369" t="s">
        <v>400</v>
      </c>
      <c r="H369" t="s">
        <v>399</v>
      </c>
    </row>
    <row r="370" spans="1:8" x14ac:dyDescent="0.25">
      <c r="A370" t="s">
        <v>3254</v>
      </c>
      <c r="B370" t="s">
        <v>3253</v>
      </c>
      <c r="C370">
        <v>2</v>
      </c>
      <c r="D370">
        <v>13</v>
      </c>
      <c r="E370">
        <v>2.19</v>
      </c>
      <c r="F370">
        <v>1.23E-2</v>
      </c>
      <c r="G370" t="s">
        <v>48</v>
      </c>
      <c r="H370" t="s">
        <v>49</v>
      </c>
    </row>
    <row r="371" spans="1:8" x14ac:dyDescent="0.25">
      <c r="A371" t="s">
        <v>3252</v>
      </c>
      <c r="B371" t="s">
        <v>3251</v>
      </c>
      <c r="C371">
        <v>2</v>
      </c>
      <c r="D371">
        <v>14</v>
      </c>
      <c r="E371">
        <v>2.16</v>
      </c>
      <c r="F371">
        <v>1.23E-2</v>
      </c>
      <c r="G371" t="s">
        <v>392</v>
      </c>
      <c r="H371" t="s">
        <v>391</v>
      </c>
    </row>
    <row r="372" spans="1:8" x14ac:dyDescent="0.25">
      <c r="A372" t="s">
        <v>3250</v>
      </c>
      <c r="B372" t="s">
        <v>3249</v>
      </c>
      <c r="C372">
        <v>2</v>
      </c>
      <c r="D372">
        <v>11</v>
      </c>
      <c r="E372">
        <v>2.2599999999999998</v>
      </c>
      <c r="F372">
        <v>1.23E-2</v>
      </c>
      <c r="G372" t="s">
        <v>400</v>
      </c>
      <c r="H372" t="s">
        <v>399</v>
      </c>
    </row>
    <row r="373" spans="1:8" x14ac:dyDescent="0.25">
      <c r="A373" t="s">
        <v>3248</v>
      </c>
      <c r="B373" t="s">
        <v>3247</v>
      </c>
      <c r="C373">
        <v>2</v>
      </c>
      <c r="D373">
        <v>12</v>
      </c>
      <c r="E373">
        <v>2.2200000000000002</v>
      </c>
      <c r="F373">
        <v>1.23E-2</v>
      </c>
      <c r="G373" t="s">
        <v>376</v>
      </c>
      <c r="H373" t="s">
        <v>375</v>
      </c>
    </row>
    <row r="374" spans="1:8" x14ac:dyDescent="0.25">
      <c r="A374" t="s">
        <v>3246</v>
      </c>
      <c r="B374" t="s">
        <v>3245</v>
      </c>
      <c r="C374">
        <v>2</v>
      </c>
      <c r="D374">
        <v>14</v>
      </c>
      <c r="E374">
        <v>2.16</v>
      </c>
      <c r="F374">
        <v>1.23E-2</v>
      </c>
      <c r="G374" t="s">
        <v>384</v>
      </c>
      <c r="H374" t="s">
        <v>383</v>
      </c>
    </row>
    <row r="375" spans="1:8" x14ac:dyDescent="0.25">
      <c r="A375" t="s">
        <v>3244</v>
      </c>
      <c r="B375" t="s">
        <v>3243</v>
      </c>
      <c r="C375">
        <v>3</v>
      </c>
      <c r="D375">
        <v>81</v>
      </c>
      <c r="E375">
        <v>1.57</v>
      </c>
      <c r="F375">
        <v>1.23E-2</v>
      </c>
      <c r="G375" t="s">
        <v>3242</v>
      </c>
      <c r="H375" t="s">
        <v>3241</v>
      </c>
    </row>
    <row r="376" spans="1:8" x14ac:dyDescent="0.25">
      <c r="A376" t="s">
        <v>3240</v>
      </c>
      <c r="B376" t="s">
        <v>3239</v>
      </c>
      <c r="C376">
        <v>2</v>
      </c>
      <c r="D376">
        <v>11</v>
      </c>
      <c r="E376">
        <v>2.2599999999999998</v>
      </c>
      <c r="F376">
        <v>1.23E-2</v>
      </c>
      <c r="G376" t="s">
        <v>404</v>
      </c>
      <c r="H376" t="s">
        <v>403</v>
      </c>
    </row>
    <row r="377" spans="1:8" x14ac:dyDescent="0.25">
      <c r="A377" t="s">
        <v>3238</v>
      </c>
      <c r="B377" t="s">
        <v>3237</v>
      </c>
      <c r="C377">
        <v>2</v>
      </c>
      <c r="D377">
        <v>11</v>
      </c>
      <c r="E377">
        <v>2.2599999999999998</v>
      </c>
      <c r="F377">
        <v>1.23E-2</v>
      </c>
      <c r="G377" t="s">
        <v>486</v>
      </c>
      <c r="H377" t="s">
        <v>485</v>
      </c>
    </row>
    <row r="378" spans="1:8" x14ac:dyDescent="0.25">
      <c r="A378" t="s">
        <v>3236</v>
      </c>
      <c r="B378" t="s">
        <v>3235</v>
      </c>
      <c r="C378">
        <v>2</v>
      </c>
      <c r="D378">
        <v>12</v>
      </c>
      <c r="E378">
        <v>2.2200000000000002</v>
      </c>
      <c r="F378">
        <v>1.23E-2</v>
      </c>
      <c r="G378" t="s">
        <v>400</v>
      </c>
      <c r="H378" t="s">
        <v>399</v>
      </c>
    </row>
    <row r="379" spans="1:8" x14ac:dyDescent="0.25">
      <c r="A379" t="s">
        <v>3234</v>
      </c>
      <c r="B379" t="s">
        <v>3233</v>
      </c>
      <c r="C379">
        <v>2</v>
      </c>
      <c r="D379">
        <v>12</v>
      </c>
      <c r="E379">
        <v>2.2200000000000002</v>
      </c>
      <c r="F379">
        <v>1.23E-2</v>
      </c>
      <c r="G379" t="s">
        <v>404</v>
      </c>
      <c r="H379" t="s">
        <v>403</v>
      </c>
    </row>
    <row r="380" spans="1:8" x14ac:dyDescent="0.25">
      <c r="A380" t="s">
        <v>3232</v>
      </c>
      <c r="B380" t="s">
        <v>3231</v>
      </c>
      <c r="C380">
        <v>2</v>
      </c>
      <c r="D380">
        <v>13</v>
      </c>
      <c r="E380">
        <v>2.19</v>
      </c>
      <c r="F380">
        <v>1.23E-2</v>
      </c>
      <c r="G380" t="s">
        <v>400</v>
      </c>
      <c r="H380" t="s">
        <v>399</v>
      </c>
    </row>
    <row r="381" spans="1:8" x14ac:dyDescent="0.25">
      <c r="A381" t="s">
        <v>3230</v>
      </c>
      <c r="B381" t="s">
        <v>3229</v>
      </c>
      <c r="C381">
        <v>2</v>
      </c>
      <c r="D381">
        <v>12</v>
      </c>
      <c r="E381">
        <v>2.2200000000000002</v>
      </c>
      <c r="F381">
        <v>1.23E-2</v>
      </c>
      <c r="G381" t="s">
        <v>1098</v>
      </c>
      <c r="H381" t="s">
        <v>1097</v>
      </c>
    </row>
    <row r="382" spans="1:8" x14ac:dyDescent="0.25">
      <c r="A382" t="s">
        <v>3228</v>
      </c>
      <c r="B382" t="s">
        <v>3227</v>
      </c>
      <c r="C382">
        <v>2</v>
      </c>
      <c r="D382">
        <v>14</v>
      </c>
      <c r="E382">
        <v>2.16</v>
      </c>
      <c r="F382">
        <v>1.23E-2</v>
      </c>
      <c r="G382" t="s">
        <v>422</v>
      </c>
      <c r="H382" t="s">
        <v>421</v>
      </c>
    </row>
    <row r="383" spans="1:8" x14ac:dyDescent="0.25">
      <c r="A383" t="s">
        <v>3226</v>
      </c>
      <c r="B383" t="s">
        <v>3225</v>
      </c>
      <c r="C383">
        <v>2</v>
      </c>
      <c r="D383">
        <v>14</v>
      </c>
      <c r="E383">
        <v>2.16</v>
      </c>
      <c r="F383">
        <v>1.23E-2</v>
      </c>
      <c r="G383" t="s">
        <v>438</v>
      </c>
      <c r="H383" t="s">
        <v>437</v>
      </c>
    </row>
    <row r="384" spans="1:8" x14ac:dyDescent="0.25">
      <c r="A384" t="s">
        <v>3224</v>
      </c>
      <c r="B384" t="s">
        <v>3223</v>
      </c>
      <c r="C384">
        <v>2</v>
      </c>
      <c r="D384">
        <v>11</v>
      </c>
      <c r="E384">
        <v>2.2599999999999998</v>
      </c>
      <c r="F384">
        <v>1.23E-2</v>
      </c>
      <c r="G384" t="s">
        <v>370</v>
      </c>
      <c r="H384" t="s">
        <v>369</v>
      </c>
    </row>
    <row r="385" spans="1:8" x14ac:dyDescent="0.25">
      <c r="A385" t="s">
        <v>3222</v>
      </c>
      <c r="B385" t="s">
        <v>3221</v>
      </c>
      <c r="C385">
        <v>2</v>
      </c>
      <c r="D385">
        <v>12</v>
      </c>
      <c r="E385">
        <v>2.2200000000000002</v>
      </c>
      <c r="F385">
        <v>1.23E-2</v>
      </c>
      <c r="G385" t="s">
        <v>370</v>
      </c>
      <c r="H385" t="s">
        <v>369</v>
      </c>
    </row>
    <row r="386" spans="1:8" x14ac:dyDescent="0.25">
      <c r="A386" t="s">
        <v>3220</v>
      </c>
      <c r="B386" t="s">
        <v>3219</v>
      </c>
      <c r="C386">
        <v>2</v>
      </c>
      <c r="D386">
        <v>14</v>
      </c>
      <c r="E386">
        <v>2.16</v>
      </c>
      <c r="F386">
        <v>1.23E-2</v>
      </c>
      <c r="G386" t="s">
        <v>400</v>
      </c>
      <c r="H386" t="s">
        <v>399</v>
      </c>
    </row>
    <row r="387" spans="1:8" x14ac:dyDescent="0.25">
      <c r="A387" t="s">
        <v>3218</v>
      </c>
      <c r="B387" t="s">
        <v>3217</v>
      </c>
      <c r="C387">
        <v>2</v>
      </c>
      <c r="D387">
        <v>11</v>
      </c>
      <c r="E387">
        <v>2.2599999999999998</v>
      </c>
      <c r="F387">
        <v>1.23E-2</v>
      </c>
      <c r="G387" t="s">
        <v>388</v>
      </c>
      <c r="H387" t="s">
        <v>387</v>
      </c>
    </row>
    <row r="388" spans="1:8" x14ac:dyDescent="0.25">
      <c r="A388" t="s">
        <v>3216</v>
      </c>
      <c r="B388" t="s">
        <v>3215</v>
      </c>
      <c r="C388">
        <v>2</v>
      </c>
      <c r="D388">
        <v>12</v>
      </c>
      <c r="E388">
        <v>2.2200000000000002</v>
      </c>
      <c r="F388">
        <v>1.23E-2</v>
      </c>
      <c r="G388" t="s">
        <v>404</v>
      </c>
      <c r="H388" t="s">
        <v>403</v>
      </c>
    </row>
    <row r="389" spans="1:8" x14ac:dyDescent="0.25">
      <c r="A389" t="s">
        <v>3214</v>
      </c>
      <c r="B389" t="s">
        <v>3213</v>
      </c>
      <c r="C389">
        <v>2</v>
      </c>
      <c r="D389">
        <v>14</v>
      </c>
      <c r="E389">
        <v>2.16</v>
      </c>
      <c r="F389">
        <v>1.23E-2</v>
      </c>
      <c r="G389" t="s">
        <v>1636</v>
      </c>
      <c r="H389" t="s">
        <v>1635</v>
      </c>
    </row>
    <row r="390" spans="1:8" x14ac:dyDescent="0.25">
      <c r="A390" t="s">
        <v>3212</v>
      </c>
      <c r="B390" t="s">
        <v>3211</v>
      </c>
      <c r="C390">
        <v>2</v>
      </c>
      <c r="D390">
        <v>11</v>
      </c>
      <c r="E390">
        <v>2.2599999999999998</v>
      </c>
      <c r="F390">
        <v>1.23E-2</v>
      </c>
      <c r="G390" t="s">
        <v>370</v>
      </c>
      <c r="H390" t="s">
        <v>369</v>
      </c>
    </row>
    <row r="391" spans="1:8" x14ac:dyDescent="0.25">
      <c r="A391" t="s">
        <v>3210</v>
      </c>
      <c r="B391" t="s">
        <v>3209</v>
      </c>
      <c r="C391">
        <v>2</v>
      </c>
      <c r="D391">
        <v>11</v>
      </c>
      <c r="E391">
        <v>2.2599999999999998</v>
      </c>
      <c r="F391">
        <v>1.23E-2</v>
      </c>
      <c r="G391" t="s">
        <v>542</v>
      </c>
      <c r="H391" t="s">
        <v>541</v>
      </c>
    </row>
    <row r="392" spans="1:8" x14ac:dyDescent="0.25">
      <c r="A392" t="s">
        <v>3208</v>
      </c>
      <c r="B392" t="s">
        <v>3207</v>
      </c>
      <c r="C392">
        <v>2</v>
      </c>
      <c r="D392">
        <v>11</v>
      </c>
      <c r="E392">
        <v>2.2599999999999998</v>
      </c>
      <c r="F392">
        <v>1.23E-2</v>
      </c>
      <c r="G392" t="s">
        <v>48</v>
      </c>
      <c r="H392" t="s">
        <v>49</v>
      </c>
    </row>
    <row r="393" spans="1:8" x14ac:dyDescent="0.25">
      <c r="A393" t="s">
        <v>3206</v>
      </c>
      <c r="B393" t="s">
        <v>3205</v>
      </c>
      <c r="C393">
        <v>2</v>
      </c>
      <c r="D393">
        <v>12</v>
      </c>
      <c r="E393">
        <v>2.2200000000000002</v>
      </c>
      <c r="F393">
        <v>1.23E-2</v>
      </c>
      <c r="G393" t="s">
        <v>392</v>
      </c>
      <c r="H393" t="s">
        <v>391</v>
      </c>
    </row>
    <row r="394" spans="1:8" x14ac:dyDescent="0.25">
      <c r="A394" t="s">
        <v>3204</v>
      </c>
      <c r="B394" t="s">
        <v>3203</v>
      </c>
      <c r="C394">
        <v>2</v>
      </c>
      <c r="D394">
        <v>11</v>
      </c>
      <c r="E394">
        <v>2.2599999999999998</v>
      </c>
      <c r="F394">
        <v>1.23E-2</v>
      </c>
      <c r="G394" t="s">
        <v>594</v>
      </c>
      <c r="H394" t="s">
        <v>593</v>
      </c>
    </row>
    <row r="395" spans="1:8" x14ac:dyDescent="0.25">
      <c r="A395" t="s">
        <v>3202</v>
      </c>
      <c r="B395" t="s">
        <v>3201</v>
      </c>
      <c r="C395">
        <v>2</v>
      </c>
      <c r="D395">
        <v>14</v>
      </c>
      <c r="E395">
        <v>2.16</v>
      </c>
      <c r="F395">
        <v>1.23E-2</v>
      </c>
      <c r="G395" t="s">
        <v>1450</v>
      </c>
      <c r="H395" t="s">
        <v>1449</v>
      </c>
    </row>
    <row r="396" spans="1:8" x14ac:dyDescent="0.25">
      <c r="A396" t="s">
        <v>3200</v>
      </c>
      <c r="B396" t="s">
        <v>3199</v>
      </c>
      <c r="C396">
        <v>2</v>
      </c>
      <c r="D396">
        <v>13</v>
      </c>
      <c r="E396">
        <v>2.19</v>
      </c>
      <c r="F396">
        <v>1.23E-2</v>
      </c>
      <c r="G396" t="s">
        <v>388</v>
      </c>
      <c r="H396" t="s">
        <v>387</v>
      </c>
    </row>
    <row r="397" spans="1:8" x14ac:dyDescent="0.25">
      <c r="A397" t="s">
        <v>3198</v>
      </c>
      <c r="B397" t="s">
        <v>3197</v>
      </c>
      <c r="C397">
        <v>2</v>
      </c>
      <c r="D397">
        <v>14</v>
      </c>
      <c r="E397">
        <v>2.16</v>
      </c>
      <c r="F397">
        <v>1.23E-2</v>
      </c>
      <c r="G397" t="s">
        <v>400</v>
      </c>
      <c r="H397" t="s">
        <v>399</v>
      </c>
    </row>
    <row r="398" spans="1:8" x14ac:dyDescent="0.25">
      <c r="A398" t="s">
        <v>3196</v>
      </c>
      <c r="B398" t="s">
        <v>3195</v>
      </c>
      <c r="C398">
        <v>2</v>
      </c>
      <c r="D398">
        <v>11</v>
      </c>
      <c r="E398">
        <v>2.2599999999999998</v>
      </c>
      <c r="F398">
        <v>1.23E-2</v>
      </c>
      <c r="G398" t="s">
        <v>388</v>
      </c>
      <c r="H398" t="s">
        <v>387</v>
      </c>
    </row>
    <row r="399" spans="1:8" x14ac:dyDescent="0.25">
      <c r="A399" t="s">
        <v>3194</v>
      </c>
      <c r="B399" t="s">
        <v>3193</v>
      </c>
      <c r="C399">
        <v>2</v>
      </c>
      <c r="D399">
        <v>14</v>
      </c>
      <c r="E399">
        <v>2.16</v>
      </c>
      <c r="F399">
        <v>1.23E-2</v>
      </c>
      <c r="G399" t="s">
        <v>384</v>
      </c>
      <c r="H399" t="s">
        <v>383</v>
      </c>
    </row>
    <row r="400" spans="1:8" x14ac:dyDescent="0.25">
      <c r="A400" t="s">
        <v>3192</v>
      </c>
      <c r="B400" t="s">
        <v>3191</v>
      </c>
      <c r="C400">
        <v>2</v>
      </c>
      <c r="D400">
        <v>11</v>
      </c>
      <c r="E400">
        <v>2.2599999999999998</v>
      </c>
      <c r="F400">
        <v>1.23E-2</v>
      </c>
      <c r="G400" t="s">
        <v>404</v>
      </c>
      <c r="H400" t="s">
        <v>403</v>
      </c>
    </row>
    <row r="401" spans="1:8" x14ac:dyDescent="0.25">
      <c r="A401" t="s">
        <v>3190</v>
      </c>
      <c r="B401" t="s">
        <v>3189</v>
      </c>
      <c r="C401">
        <v>2</v>
      </c>
      <c r="D401">
        <v>11</v>
      </c>
      <c r="E401">
        <v>2.2599999999999998</v>
      </c>
      <c r="F401">
        <v>1.23E-2</v>
      </c>
      <c r="G401" t="s">
        <v>400</v>
      </c>
      <c r="H401" t="s">
        <v>399</v>
      </c>
    </row>
    <row r="402" spans="1:8" x14ac:dyDescent="0.25">
      <c r="A402" t="s">
        <v>3188</v>
      </c>
      <c r="B402" t="s">
        <v>3187</v>
      </c>
      <c r="C402">
        <v>2</v>
      </c>
      <c r="D402">
        <v>13</v>
      </c>
      <c r="E402">
        <v>2.19</v>
      </c>
      <c r="F402">
        <v>1.23E-2</v>
      </c>
      <c r="G402" t="s">
        <v>442</v>
      </c>
      <c r="H402" t="s">
        <v>441</v>
      </c>
    </row>
    <row r="403" spans="1:8" x14ac:dyDescent="0.25">
      <c r="A403" t="s">
        <v>3186</v>
      </c>
      <c r="B403" t="s">
        <v>3185</v>
      </c>
      <c r="C403">
        <v>2</v>
      </c>
      <c r="D403">
        <v>13</v>
      </c>
      <c r="E403">
        <v>2.19</v>
      </c>
      <c r="F403">
        <v>1.23E-2</v>
      </c>
      <c r="G403" t="s">
        <v>370</v>
      </c>
      <c r="H403" t="s">
        <v>369</v>
      </c>
    </row>
    <row r="404" spans="1:8" x14ac:dyDescent="0.25">
      <c r="A404" t="s">
        <v>3184</v>
      </c>
      <c r="B404" t="s">
        <v>3183</v>
      </c>
      <c r="C404">
        <v>2</v>
      </c>
      <c r="D404">
        <v>11</v>
      </c>
      <c r="E404">
        <v>2.2599999999999998</v>
      </c>
      <c r="F404">
        <v>1.23E-2</v>
      </c>
      <c r="G404" t="s">
        <v>404</v>
      </c>
      <c r="H404" t="s">
        <v>403</v>
      </c>
    </row>
    <row r="405" spans="1:8" x14ac:dyDescent="0.25">
      <c r="A405" t="s">
        <v>3182</v>
      </c>
      <c r="B405" t="s">
        <v>3181</v>
      </c>
      <c r="C405">
        <v>2</v>
      </c>
      <c r="D405">
        <v>11</v>
      </c>
      <c r="E405">
        <v>2.2599999999999998</v>
      </c>
      <c r="F405">
        <v>1.23E-2</v>
      </c>
      <c r="G405" t="s">
        <v>422</v>
      </c>
      <c r="H405" t="s">
        <v>421</v>
      </c>
    </row>
    <row r="406" spans="1:8" x14ac:dyDescent="0.25">
      <c r="A406" t="s">
        <v>3180</v>
      </c>
      <c r="B406" t="s">
        <v>3179</v>
      </c>
      <c r="C406">
        <v>2</v>
      </c>
      <c r="D406">
        <v>12</v>
      </c>
      <c r="E406">
        <v>2.2200000000000002</v>
      </c>
      <c r="F406">
        <v>1.23E-2</v>
      </c>
      <c r="G406" t="s">
        <v>388</v>
      </c>
      <c r="H406" t="s">
        <v>387</v>
      </c>
    </row>
    <row r="407" spans="1:8" x14ac:dyDescent="0.25">
      <c r="A407" t="s">
        <v>3178</v>
      </c>
      <c r="B407" t="s">
        <v>3177</v>
      </c>
      <c r="C407">
        <v>2</v>
      </c>
      <c r="D407">
        <v>13</v>
      </c>
      <c r="E407">
        <v>2.19</v>
      </c>
      <c r="F407">
        <v>1.23E-2</v>
      </c>
      <c r="G407" t="s">
        <v>672</v>
      </c>
      <c r="H407" t="s">
        <v>671</v>
      </c>
    </row>
    <row r="408" spans="1:8" x14ac:dyDescent="0.25">
      <c r="A408" t="s">
        <v>3176</v>
      </c>
      <c r="B408" t="s">
        <v>3175</v>
      </c>
      <c r="C408">
        <v>2</v>
      </c>
      <c r="D408">
        <v>11</v>
      </c>
      <c r="E408">
        <v>2.2599999999999998</v>
      </c>
      <c r="F408">
        <v>1.23E-2</v>
      </c>
      <c r="G408" t="s">
        <v>388</v>
      </c>
      <c r="H408" t="s">
        <v>387</v>
      </c>
    </row>
    <row r="409" spans="1:8" x14ac:dyDescent="0.25">
      <c r="A409" t="s">
        <v>3174</v>
      </c>
      <c r="B409" t="s">
        <v>3173</v>
      </c>
      <c r="C409">
        <v>2</v>
      </c>
      <c r="D409">
        <v>13</v>
      </c>
      <c r="E409">
        <v>2.19</v>
      </c>
      <c r="F409">
        <v>1.23E-2</v>
      </c>
      <c r="G409" t="s">
        <v>404</v>
      </c>
      <c r="H409" t="s">
        <v>403</v>
      </c>
    </row>
    <row r="410" spans="1:8" x14ac:dyDescent="0.25">
      <c r="A410" t="s">
        <v>3172</v>
      </c>
      <c r="B410" t="s">
        <v>3171</v>
      </c>
      <c r="C410">
        <v>3</v>
      </c>
      <c r="D410">
        <v>88</v>
      </c>
      <c r="E410">
        <v>1.53</v>
      </c>
      <c r="F410">
        <v>1.23E-2</v>
      </c>
      <c r="G410" t="s">
        <v>3170</v>
      </c>
      <c r="H410" t="s">
        <v>3169</v>
      </c>
    </row>
    <row r="411" spans="1:8" x14ac:dyDescent="0.25">
      <c r="A411" t="s">
        <v>3168</v>
      </c>
      <c r="B411" t="s">
        <v>3167</v>
      </c>
      <c r="C411">
        <v>2</v>
      </c>
      <c r="D411">
        <v>13</v>
      </c>
      <c r="E411">
        <v>2.19</v>
      </c>
      <c r="F411">
        <v>1.23E-2</v>
      </c>
      <c r="G411" t="s">
        <v>404</v>
      </c>
      <c r="H411" t="s">
        <v>403</v>
      </c>
    </row>
    <row r="412" spans="1:8" x14ac:dyDescent="0.25">
      <c r="A412" t="s">
        <v>3166</v>
      </c>
      <c r="B412" t="s">
        <v>3165</v>
      </c>
      <c r="C412">
        <v>2</v>
      </c>
      <c r="D412">
        <v>12</v>
      </c>
      <c r="E412">
        <v>2.2200000000000002</v>
      </c>
      <c r="F412">
        <v>1.23E-2</v>
      </c>
      <c r="G412" t="s">
        <v>506</v>
      </c>
      <c r="H412" t="s">
        <v>505</v>
      </c>
    </row>
    <row r="413" spans="1:8" x14ac:dyDescent="0.25">
      <c r="A413" t="s">
        <v>3164</v>
      </c>
      <c r="B413" t="s">
        <v>3163</v>
      </c>
      <c r="C413">
        <v>2</v>
      </c>
      <c r="D413">
        <v>14</v>
      </c>
      <c r="E413">
        <v>2.16</v>
      </c>
      <c r="F413">
        <v>1.23E-2</v>
      </c>
      <c r="G413" t="s">
        <v>404</v>
      </c>
      <c r="H413" t="s">
        <v>403</v>
      </c>
    </row>
    <row r="414" spans="1:8" x14ac:dyDescent="0.25">
      <c r="A414" t="s">
        <v>3162</v>
      </c>
      <c r="B414" t="s">
        <v>3161</v>
      </c>
      <c r="C414">
        <v>2</v>
      </c>
      <c r="D414">
        <v>11</v>
      </c>
      <c r="E414">
        <v>2.2599999999999998</v>
      </c>
      <c r="F414">
        <v>1.23E-2</v>
      </c>
      <c r="G414" t="s">
        <v>1708</v>
      </c>
      <c r="H414" t="s">
        <v>1707</v>
      </c>
    </row>
    <row r="415" spans="1:8" x14ac:dyDescent="0.25">
      <c r="A415" t="s">
        <v>3160</v>
      </c>
      <c r="B415" t="s">
        <v>3159</v>
      </c>
      <c r="C415">
        <v>2</v>
      </c>
      <c r="D415">
        <v>12</v>
      </c>
      <c r="E415">
        <v>2.2200000000000002</v>
      </c>
      <c r="F415">
        <v>1.23E-2</v>
      </c>
      <c r="G415" t="s">
        <v>480</v>
      </c>
      <c r="H415" t="s">
        <v>479</v>
      </c>
    </row>
    <row r="416" spans="1:8" x14ac:dyDescent="0.25">
      <c r="A416" t="s">
        <v>3158</v>
      </c>
      <c r="B416" t="s">
        <v>3157</v>
      </c>
      <c r="C416">
        <v>2</v>
      </c>
      <c r="D416">
        <v>14</v>
      </c>
      <c r="E416">
        <v>2.16</v>
      </c>
      <c r="F416">
        <v>1.23E-2</v>
      </c>
      <c r="G416" t="s">
        <v>388</v>
      </c>
      <c r="H416" t="s">
        <v>387</v>
      </c>
    </row>
    <row r="417" spans="1:8" x14ac:dyDescent="0.25">
      <c r="A417" t="s">
        <v>3156</v>
      </c>
      <c r="B417" t="s">
        <v>3155</v>
      </c>
      <c r="C417">
        <v>2</v>
      </c>
      <c r="D417">
        <v>12</v>
      </c>
      <c r="E417">
        <v>2.2200000000000002</v>
      </c>
      <c r="F417">
        <v>1.23E-2</v>
      </c>
      <c r="G417" t="s">
        <v>400</v>
      </c>
      <c r="H417" t="s">
        <v>399</v>
      </c>
    </row>
    <row r="418" spans="1:8" x14ac:dyDescent="0.25">
      <c r="A418" t="s">
        <v>3154</v>
      </c>
      <c r="B418" t="s">
        <v>3153</v>
      </c>
      <c r="C418">
        <v>2</v>
      </c>
      <c r="D418">
        <v>12</v>
      </c>
      <c r="E418">
        <v>2.2200000000000002</v>
      </c>
      <c r="F418">
        <v>1.23E-2</v>
      </c>
      <c r="G418" t="s">
        <v>388</v>
      </c>
      <c r="H418" t="s">
        <v>387</v>
      </c>
    </row>
    <row r="419" spans="1:8" x14ac:dyDescent="0.25">
      <c r="A419" t="s">
        <v>3152</v>
      </c>
      <c r="B419" t="s">
        <v>3151</v>
      </c>
      <c r="C419">
        <v>2</v>
      </c>
      <c r="D419">
        <v>13</v>
      </c>
      <c r="E419">
        <v>2.19</v>
      </c>
      <c r="F419">
        <v>1.23E-2</v>
      </c>
      <c r="G419" t="s">
        <v>400</v>
      </c>
      <c r="H419" t="s">
        <v>399</v>
      </c>
    </row>
    <row r="420" spans="1:8" x14ac:dyDescent="0.25">
      <c r="A420" t="s">
        <v>3150</v>
      </c>
      <c r="B420" t="s">
        <v>3149</v>
      </c>
      <c r="C420">
        <v>2</v>
      </c>
      <c r="D420">
        <v>11</v>
      </c>
      <c r="E420">
        <v>2.2599999999999998</v>
      </c>
      <c r="F420">
        <v>1.23E-2</v>
      </c>
      <c r="G420" t="s">
        <v>1556</v>
      </c>
      <c r="H420" t="s">
        <v>1555</v>
      </c>
    </row>
    <row r="421" spans="1:8" x14ac:dyDescent="0.25">
      <c r="A421" t="s">
        <v>3148</v>
      </c>
      <c r="B421" t="s">
        <v>3147</v>
      </c>
      <c r="C421">
        <v>2</v>
      </c>
      <c r="D421">
        <v>14</v>
      </c>
      <c r="E421">
        <v>2.16</v>
      </c>
      <c r="F421">
        <v>1.23E-2</v>
      </c>
      <c r="G421" t="s">
        <v>506</v>
      </c>
      <c r="H421" t="s">
        <v>505</v>
      </c>
    </row>
    <row r="422" spans="1:8" x14ac:dyDescent="0.25">
      <c r="A422" t="s">
        <v>3146</v>
      </c>
      <c r="B422" t="s">
        <v>3145</v>
      </c>
      <c r="C422">
        <v>2</v>
      </c>
      <c r="D422">
        <v>13</v>
      </c>
      <c r="E422">
        <v>2.19</v>
      </c>
      <c r="F422">
        <v>1.23E-2</v>
      </c>
      <c r="G422" t="s">
        <v>370</v>
      </c>
      <c r="H422" t="s">
        <v>369</v>
      </c>
    </row>
    <row r="423" spans="1:8" x14ac:dyDescent="0.25">
      <c r="A423" t="s">
        <v>3144</v>
      </c>
      <c r="B423" t="s">
        <v>3143</v>
      </c>
      <c r="C423">
        <v>2</v>
      </c>
      <c r="D423">
        <v>13</v>
      </c>
      <c r="E423">
        <v>2.19</v>
      </c>
      <c r="F423">
        <v>1.23E-2</v>
      </c>
      <c r="G423" t="s">
        <v>400</v>
      </c>
      <c r="H423" t="s">
        <v>399</v>
      </c>
    </row>
    <row r="424" spans="1:8" x14ac:dyDescent="0.25">
      <c r="A424" t="s">
        <v>3142</v>
      </c>
      <c r="B424" t="s">
        <v>3141</v>
      </c>
      <c r="C424">
        <v>2</v>
      </c>
      <c r="D424">
        <v>12</v>
      </c>
      <c r="E424">
        <v>2.2200000000000002</v>
      </c>
      <c r="F424">
        <v>1.23E-2</v>
      </c>
      <c r="G424" t="s">
        <v>552</v>
      </c>
      <c r="H424" t="s">
        <v>551</v>
      </c>
    </row>
    <row r="425" spans="1:8" x14ac:dyDescent="0.25">
      <c r="A425" t="s">
        <v>3140</v>
      </c>
      <c r="B425" t="s">
        <v>3139</v>
      </c>
      <c r="C425">
        <v>2</v>
      </c>
      <c r="D425">
        <v>14</v>
      </c>
      <c r="E425">
        <v>2.16</v>
      </c>
      <c r="F425">
        <v>1.23E-2</v>
      </c>
      <c r="G425" t="s">
        <v>370</v>
      </c>
      <c r="H425" t="s">
        <v>369</v>
      </c>
    </row>
    <row r="426" spans="1:8" x14ac:dyDescent="0.25">
      <c r="A426" t="s">
        <v>3138</v>
      </c>
      <c r="B426" t="s">
        <v>3137</v>
      </c>
      <c r="C426">
        <v>2</v>
      </c>
      <c r="D426">
        <v>13</v>
      </c>
      <c r="E426">
        <v>2.19</v>
      </c>
      <c r="F426">
        <v>1.23E-2</v>
      </c>
      <c r="G426" t="s">
        <v>404</v>
      </c>
      <c r="H426" t="s">
        <v>403</v>
      </c>
    </row>
    <row r="427" spans="1:8" x14ac:dyDescent="0.25">
      <c r="A427" t="s">
        <v>3136</v>
      </c>
      <c r="B427" t="s">
        <v>3135</v>
      </c>
      <c r="C427">
        <v>2</v>
      </c>
      <c r="D427">
        <v>11</v>
      </c>
      <c r="E427">
        <v>2.2599999999999998</v>
      </c>
      <c r="F427">
        <v>1.23E-2</v>
      </c>
      <c r="G427" t="s">
        <v>506</v>
      </c>
      <c r="H427" t="s">
        <v>505</v>
      </c>
    </row>
    <row r="428" spans="1:8" x14ac:dyDescent="0.25">
      <c r="A428" t="s">
        <v>3134</v>
      </c>
      <c r="B428" t="s">
        <v>3133</v>
      </c>
      <c r="C428">
        <v>2</v>
      </c>
      <c r="D428">
        <v>11</v>
      </c>
      <c r="E428">
        <v>2.2599999999999998</v>
      </c>
      <c r="F428">
        <v>1.23E-2</v>
      </c>
      <c r="G428" t="s">
        <v>404</v>
      </c>
      <c r="H428" t="s">
        <v>403</v>
      </c>
    </row>
    <row r="429" spans="1:8" x14ac:dyDescent="0.25">
      <c r="A429" t="s">
        <v>3132</v>
      </c>
      <c r="B429" t="s">
        <v>3131</v>
      </c>
      <c r="C429">
        <v>2</v>
      </c>
      <c r="D429">
        <v>14</v>
      </c>
      <c r="E429">
        <v>2.16</v>
      </c>
      <c r="F429">
        <v>1.23E-2</v>
      </c>
      <c r="G429" t="s">
        <v>400</v>
      </c>
      <c r="H429" t="s">
        <v>399</v>
      </c>
    </row>
    <row r="430" spans="1:8" x14ac:dyDescent="0.25">
      <c r="A430" t="s">
        <v>3130</v>
      </c>
      <c r="B430" t="s">
        <v>3129</v>
      </c>
      <c r="C430">
        <v>2</v>
      </c>
      <c r="D430">
        <v>12</v>
      </c>
      <c r="E430">
        <v>2.2200000000000002</v>
      </c>
      <c r="F430">
        <v>1.23E-2</v>
      </c>
      <c r="G430" t="s">
        <v>1556</v>
      </c>
      <c r="H430" t="s">
        <v>1555</v>
      </c>
    </row>
    <row r="431" spans="1:8" x14ac:dyDescent="0.25">
      <c r="A431" t="s">
        <v>3128</v>
      </c>
      <c r="B431" t="s">
        <v>3127</v>
      </c>
      <c r="C431">
        <v>2</v>
      </c>
      <c r="D431">
        <v>13</v>
      </c>
      <c r="E431">
        <v>2.19</v>
      </c>
      <c r="F431">
        <v>1.23E-2</v>
      </c>
      <c r="G431" t="s">
        <v>404</v>
      </c>
      <c r="H431" t="s">
        <v>403</v>
      </c>
    </row>
    <row r="432" spans="1:8" x14ac:dyDescent="0.25">
      <c r="A432" t="s">
        <v>3126</v>
      </c>
      <c r="B432" t="s">
        <v>3125</v>
      </c>
      <c r="C432">
        <v>2</v>
      </c>
      <c r="D432">
        <v>11</v>
      </c>
      <c r="E432">
        <v>2.2599999999999998</v>
      </c>
      <c r="F432">
        <v>1.23E-2</v>
      </c>
      <c r="G432" t="s">
        <v>1556</v>
      </c>
      <c r="H432" t="s">
        <v>1555</v>
      </c>
    </row>
    <row r="433" spans="1:8" x14ac:dyDescent="0.25">
      <c r="A433" t="s">
        <v>3124</v>
      </c>
      <c r="B433" t="s">
        <v>3123</v>
      </c>
      <c r="C433">
        <v>2</v>
      </c>
      <c r="D433">
        <v>13</v>
      </c>
      <c r="E433">
        <v>2.19</v>
      </c>
      <c r="F433">
        <v>1.23E-2</v>
      </c>
      <c r="G433" t="s">
        <v>400</v>
      </c>
      <c r="H433" t="s">
        <v>399</v>
      </c>
    </row>
    <row r="434" spans="1:8" x14ac:dyDescent="0.25">
      <c r="A434" t="s">
        <v>3122</v>
      </c>
      <c r="B434" t="s">
        <v>3121</v>
      </c>
      <c r="C434">
        <v>2</v>
      </c>
      <c r="D434">
        <v>12</v>
      </c>
      <c r="E434">
        <v>2.2200000000000002</v>
      </c>
      <c r="F434">
        <v>1.23E-2</v>
      </c>
      <c r="G434" t="s">
        <v>48</v>
      </c>
      <c r="H434" t="s">
        <v>49</v>
      </c>
    </row>
    <row r="435" spans="1:8" x14ac:dyDescent="0.25">
      <c r="A435" t="s">
        <v>3120</v>
      </c>
      <c r="B435" t="s">
        <v>3119</v>
      </c>
      <c r="C435">
        <v>2</v>
      </c>
      <c r="D435">
        <v>12</v>
      </c>
      <c r="E435">
        <v>2.2200000000000002</v>
      </c>
      <c r="F435">
        <v>1.23E-2</v>
      </c>
      <c r="G435" t="s">
        <v>392</v>
      </c>
      <c r="H435" t="s">
        <v>391</v>
      </c>
    </row>
    <row r="436" spans="1:8" x14ac:dyDescent="0.25">
      <c r="A436" t="s">
        <v>3118</v>
      </c>
      <c r="B436" t="s">
        <v>3117</v>
      </c>
      <c r="C436">
        <v>2</v>
      </c>
      <c r="D436">
        <v>13</v>
      </c>
      <c r="E436">
        <v>2.19</v>
      </c>
      <c r="F436">
        <v>1.23E-2</v>
      </c>
      <c r="G436" t="s">
        <v>211</v>
      </c>
      <c r="H436" t="s">
        <v>210</v>
      </c>
    </row>
    <row r="437" spans="1:8" x14ac:dyDescent="0.25">
      <c r="A437" t="s">
        <v>3116</v>
      </c>
      <c r="B437" t="s">
        <v>3115</v>
      </c>
      <c r="C437">
        <v>3</v>
      </c>
      <c r="D437">
        <v>92</v>
      </c>
      <c r="E437">
        <v>1.51</v>
      </c>
      <c r="F437">
        <v>1.23E-2</v>
      </c>
      <c r="G437" t="s">
        <v>3114</v>
      </c>
      <c r="H437" t="s">
        <v>3113</v>
      </c>
    </row>
    <row r="438" spans="1:8" x14ac:dyDescent="0.25">
      <c r="A438" t="s">
        <v>3112</v>
      </c>
      <c r="B438" t="s">
        <v>3111</v>
      </c>
      <c r="C438">
        <v>2</v>
      </c>
      <c r="D438">
        <v>12</v>
      </c>
      <c r="E438">
        <v>2.2200000000000002</v>
      </c>
      <c r="F438">
        <v>1.23E-2</v>
      </c>
      <c r="G438" t="s">
        <v>400</v>
      </c>
      <c r="H438" t="s">
        <v>399</v>
      </c>
    </row>
    <row r="439" spans="1:8" x14ac:dyDescent="0.25">
      <c r="A439" t="s">
        <v>3110</v>
      </c>
      <c r="B439" t="s">
        <v>3109</v>
      </c>
      <c r="C439">
        <v>2</v>
      </c>
      <c r="D439">
        <v>14</v>
      </c>
      <c r="E439">
        <v>2.16</v>
      </c>
      <c r="F439">
        <v>1.23E-2</v>
      </c>
      <c r="G439" t="s">
        <v>400</v>
      </c>
      <c r="H439" t="s">
        <v>399</v>
      </c>
    </row>
    <row r="440" spans="1:8" x14ac:dyDescent="0.25">
      <c r="A440" t="s">
        <v>3108</v>
      </c>
      <c r="B440" t="s">
        <v>3107</v>
      </c>
      <c r="C440">
        <v>2</v>
      </c>
      <c r="D440">
        <v>14</v>
      </c>
      <c r="E440">
        <v>2.16</v>
      </c>
      <c r="F440">
        <v>1.23E-2</v>
      </c>
      <c r="G440" t="s">
        <v>400</v>
      </c>
      <c r="H440" t="s">
        <v>399</v>
      </c>
    </row>
    <row r="441" spans="1:8" x14ac:dyDescent="0.25">
      <c r="A441" t="s">
        <v>3106</v>
      </c>
      <c r="B441" t="s">
        <v>3105</v>
      </c>
      <c r="C441">
        <v>2</v>
      </c>
      <c r="D441">
        <v>13</v>
      </c>
      <c r="E441">
        <v>2.19</v>
      </c>
      <c r="F441">
        <v>1.23E-2</v>
      </c>
      <c r="G441" t="s">
        <v>48</v>
      </c>
      <c r="H441" t="s">
        <v>49</v>
      </c>
    </row>
    <row r="442" spans="1:8" x14ac:dyDescent="0.25">
      <c r="A442" t="s">
        <v>3104</v>
      </c>
      <c r="B442" t="s">
        <v>3103</v>
      </c>
      <c r="C442">
        <v>2</v>
      </c>
      <c r="D442">
        <v>14</v>
      </c>
      <c r="E442">
        <v>2.16</v>
      </c>
      <c r="F442">
        <v>1.23E-2</v>
      </c>
      <c r="G442" t="s">
        <v>400</v>
      </c>
      <c r="H442" t="s">
        <v>399</v>
      </c>
    </row>
    <row r="443" spans="1:8" x14ac:dyDescent="0.25">
      <c r="A443" t="s">
        <v>3102</v>
      </c>
      <c r="B443" t="s">
        <v>3101</v>
      </c>
      <c r="C443">
        <v>2</v>
      </c>
      <c r="D443">
        <v>12</v>
      </c>
      <c r="E443">
        <v>2.2200000000000002</v>
      </c>
      <c r="F443">
        <v>1.23E-2</v>
      </c>
      <c r="G443" t="s">
        <v>388</v>
      </c>
      <c r="H443" t="s">
        <v>387</v>
      </c>
    </row>
    <row r="444" spans="1:8" x14ac:dyDescent="0.25">
      <c r="A444" t="s">
        <v>3100</v>
      </c>
      <c r="B444" t="s">
        <v>3099</v>
      </c>
      <c r="C444">
        <v>2</v>
      </c>
      <c r="D444">
        <v>11</v>
      </c>
      <c r="E444">
        <v>2.2599999999999998</v>
      </c>
      <c r="F444">
        <v>1.23E-2</v>
      </c>
      <c r="G444" t="s">
        <v>800</v>
      </c>
      <c r="H444" t="s">
        <v>799</v>
      </c>
    </row>
    <row r="445" spans="1:8" x14ac:dyDescent="0.25">
      <c r="A445" t="s">
        <v>3098</v>
      </c>
      <c r="B445" t="s">
        <v>3097</v>
      </c>
      <c r="C445">
        <v>2</v>
      </c>
      <c r="D445">
        <v>11</v>
      </c>
      <c r="E445">
        <v>2.2599999999999998</v>
      </c>
      <c r="F445">
        <v>1.23E-2</v>
      </c>
      <c r="G445" t="s">
        <v>404</v>
      </c>
      <c r="H445" t="s">
        <v>403</v>
      </c>
    </row>
    <row r="446" spans="1:8" x14ac:dyDescent="0.25">
      <c r="A446" t="s">
        <v>3096</v>
      </c>
      <c r="B446" t="s">
        <v>3095</v>
      </c>
      <c r="C446">
        <v>2</v>
      </c>
      <c r="D446">
        <v>13</v>
      </c>
      <c r="E446">
        <v>2.19</v>
      </c>
      <c r="F446">
        <v>1.23E-2</v>
      </c>
      <c r="G446" t="s">
        <v>3094</v>
      </c>
      <c r="H446" t="s">
        <v>3093</v>
      </c>
    </row>
    <row r="447" spans="1:8" x14ac:dyDescent="0.25">
      <c r="A447" t="s">
        <v>3092</v>
      </c>
      <c r="B447" t="s">
        <v>3091</v>
      </c>
      <c r="C447">
        <v>2</v>
      </c>
      <c r="D447">
        <v>11</v>
      </c>
      <c r="E447">
        <v>2.2599999999999998</v>
      </c>
      <c r="F447">
        <v>1.23E-2</v>
      </c>
      <c r="G447" t="s">
        <v>392</v>
      </c>
      <c r="H447" t="s">
        <v>391</v>
      </c>
    </row>
    <row r="448" spans="1:8" x14ac:dyDescent="0.25">
      <c r="A448" t="s">
        <v>3090</v>
      </c>
      <c r="B448" t="s">
        <v>3089</v>
      </c>
      <c r="C448">
        <v>2</v>
      </c>
      <c r="D448">
        <v>11</v>
      </c>
      <c r="E448">
        <v>2.2599999999999998</v>
      </c>
      <c r="F448">
        <v>1.23E-2</v>
      </c>
      <c r="G448" t="s">
        <v>442</v>
      </c>
      <c r="H448" t="s">
        <v>441</v>
      </c>
    </row>
    <row r="449" spans="1:8" x14ac:dyDescent="0.25">
      <c r="A449" t="s">
        <v>3088</v>
      </c>
      <c r="B449" t="s">
        <v>3087</v>
      </c>
      <c r="C449">
        <v>2</v>
      </c>
      <c r="D449">
        <v>11</v>
      </c>
      <c r="E449">
        <v>2.2599999999999998</v>
      </c>
      <c r="F449">
        <v>1.23E-2</v>
      </c>
      <c r="G449" t="s">
        <v>404</v>
      </c>
      <c r="H449" t="s">
        <v>403</v>
      </c>
    </row>
    <row r="450" spans="1:8" x14ac:dyDescent="0.25">
      <c r="A450" t="s">
        <v>3086</v>
      </c>
      <c r="B450" t="s">
        <v>3085</v>
      </c>
      <c r="C450">
        <v>2</v>
      </c>
      <c r="D450">
        <v>13</v>
      </c>
      <c r="E450">
        <v>2.19</v>
      </c>
      <c r="F450">
        <v>1.23E-2</v>
      </c>
      <c r="G450" t="s">
        <v>370</v>
      </c>
      <c r="H450" t="s">
        <v>369</v>
      </c>
    </row>
    <row r="451" spans="1:8" x14ac:dyDescent="0.25">
      <c r="A451" t="s">
        <v>3084</v>
      </c>
      <c r="B451" t="s">
        <v>3083</v>
      </c>
      <c r="C451">
        <v>2</v>
      </c>
      <c r="D451">
        <v>14</v>
      </c>
      <c r="E451">
        <v>2.16</v>
      </c>
      <c r="F451">
        <v>1.23E-2</v>
      </c>
      <c r="G451" t="s">
        <v>404</v>
      </c>
      <c r="H451" t="s">
        <v>403</v>
      </c>
    </row>
    <row r="452" spans="1:8" x14ac:dyDescent="0.25">
      <c r="A452" t="s">
        <v>3082</v>
      </c>
      <c r="B452" t="s">
        <v>3081</v>
      </c>
      <c r="C452">
        <v>2</v>
      </c>
      <c r="D452">
        <v>13</v>
      </c>
      <c r="E452">
        <v>2.19</v>
      </c>
      <c r="F452">
        <v>1.23E-2</v>
      </c>
      <c r="G452" t="s">
        <v>1556</v>
      </c>
      <c r="H452" t="s">
        <v>1555</v>
      </c>
    </row>
    <row r="453" spans="1:8" x14ac:dyDescent="0.25">
      <c r="A453" t="s">
        <v>3080</v>
      </c>
      <c r="B453" t="s">
        <v>3079</v>
      </c>
      <c r="C453">
        <v>2</v>
      </c>
      <c r="D453">
        <v>11</v>
      </c>
      <c r="E453">
        <v>2.2599999999999998</v>
      </c>
      <c r="F453">
        <v>1.23E-2</v>
      </c>
      <c r="G453" t="s">
        <v>1098</v>
      </c>
      <c r="H453" t="s">
        <v>1097</v>
      </c>
    </row>
    <row r="454" spans="1:8" x14ac:dyDescent="0.25">
      <c r="A454" t="s">
        <v>3078</v>
      </c>
      <c r="B454" t="s">
        <v>3077</v>
      </c>
      <c r="C454">
        <v>2</v>
      </c>
      <c r="D454">
        <v>13</v>
      </c>
      <c r="E454">
        <v>2.19</v>
      </c>
      <c r="F454">
        <v>1.23E-2</v>
      </c>
      <c r="G454" t="s">
        <v>400</v>
      </c>
      <c r="H454" t="s">
        <v>399</v>
      </c>
    </row>
    <row r="455" spans="1:8" x14ac:dyDescent="0.25">
      <c r="A455" t="s">
        <v>3076</v>
      </c>
      <c r="B455" t="s">
        <v>3075</v>
      </c>
      <c r="C455">
        <v>2</v>
      </c>
      <c r="D455">
        <v>13</v>
      </c>
      <c r="E455">
        <v>2.19</v>
      </c>
      <c r="F455">
        <v>1.23E-2</v>
      </c>
      <c r="G455" t="s">
        <v>404</v>
      </c>
      <c r="H455" t="s">
        <v>403</v>
      </c>
    </row>
    <row r="456" spans="1:8" x14ac:dyDescent="0.25">
      <c r="A456" t="s">
        <v>3074</v>
      </c>
      <c r="B456" t="s">
        <v>3073</v>
      </c>
      <c r="C456">
        <v>2</v>
      </c>
      <c r="D456">
        <v>14</v>
      </c>
      <c r="E456">
        <v>2.16</v>
      </c>
      <c r="F456">
        <v>1.23E-2</v>
      </c>
      <c r="G456" t="s">
        <v>400</v>
      </c>
      <c r="H456" t="s">
        <v>399</v>
      </c>
    </row>
    <row r="457" spans="1:8" x14ac:dyDescent="0.25">
      <c r="A457" t="s">
        <v>3072</v>
      </c>
      <c r="B457" t="s">
        <v>3071</v>
      </c>
      <c r="C457">
        <v>2</v>
      </c>
      <c r="D457">
        <v>12</v>
      </c>
      <c r="E457">
        <v>2.2200000000000002</v>
      </c>
      <c r="F457">
        <v>1.23E-2</v>
      </c>
      <c r="G457" t="s">
        <v>400</v>
      </c>
      <c r="H457" t="s">
        <v>399</v>
      </c>
    </row>
    <row r="458" spans="1:8" x14ac:dyDescent="0.25">
      <c r="A458" t="s">
        <v>3070</v>
      </c>
      <c r="B458" t="s">
        <v>3069</v>
      </c>
      <c r="C458">
        <v>2</v>
      </c>
      <c r="D458">
        <v>11</v>
      </c>
      <c r="E458">
        <v>2.2599999999999998</v>
      </c>
      <c r="F458">
        <v>1.23E-2</v>
      </c>
      <c r="G458" t="s">
        <v>404</v>
      </c>
      <c r="H458" t="s">
        <v>403</v>
      </c>
    </row>
    <row r="459" spans="1:8" x14ac:dyDescent="0.25">
      <c r="A459" t="s">
        <v>3068</v>
      </c>
      <c r="B459" t="s">
        <v>3067</v>
      </c>
      <c r="C459">
        <v>2</v>
      </c>
      <c r="D459">
        <v>11</v>
      </c>
      <c r="E459">
        <v>2.2599999999999998</v>
      </c>
      <c r="F459">
        <v>1.23E-2</v>
      </c>
      <c r="G459" t="s">
        <v>404</v>
      </c>
      <c r="H459" t="s">
        <v>403</v>
      </c>
    </row>
    <row r="460" spans="1:8" x14ac:dyDescent="0.25">
      <c r="A460" t="s">
        <v>3066</v>
      </c>
      <c r="B460" t="s">
        <v>3065</v>
      </c>
      <c r="C460">
        <v>2</v>
      </c>
      <c r="D460">
        <v>12</v>
      </c>
      <c r="E460">
        <v>2.2200000000000002</v>
      </c>
      <c r="F460">
        <v>1.23E-2</v>
      </c>
      <c r="G460" t="s">
        <v>414</v>
      </c>
      <c r="H460" t="s">
        <v>413</v>
      </c>
    </row>
    <row r="461" spans="1:8" x14ac:dyDescent="0.25">
      <c r="A461" t="s">
        <v>3064</v>
      </c>
      <c r="B461" t="s">
        <v>3063</v>
      </c>
      <c r="C461">
        <v>2</v>
      </c>
      <c r="D461">
        <v>12</v>
      </c>
      <c r="E461">
        <v>2.2200000000000002</v>
      </c>
      <c r="F461">
        <v>1.23E-2</v>
      </c>
      <c r="G461" t="s">
        <v>400</v>
      </c>
      <c r="H461" t="s">
        <v>399</v>
      </c>
    </row>
    <row r="462" spans="1:8" x14ac:dyDescent="0.25">
      <c r="A462" t="s">
        <v>3062</v>
      </c>
      <c r="B462" t="s">
        <v>3061</v>
      </c>
      <c r="C462">
        <v>2</v>
      </c>
      <c r="D462">
        <v>14</v>
      </c>
      <c r="E462">
        <v>2.16</v>
      </c>
      <c r="F462">
        <v>1.23E-2</v>
      </c>
      <c r="G462" t="s">
        <v>542</v>
      </c>
      <c r="H462" t="s">
        <v>541</v>
      </c>
    </row>
    <row r="463" spans="1:8" x14ac:dyDescent="0.25">
      <c r="A463" t="s">
        <v>3060</v>
      </c>
      <c r="B463" t="s">
        <v>3059</v>
      </c>
      <c r="C463">
        <v>2</v>
      </c>
      <c r="D463">
        <v>13</v>
      </c>
      <c r="E463">
        <v>2.19</v>
      </c>
      <c r="F463">
        <v>1.23E-2</v>
      </c>
      <c r="G463" t="s">
        <v>438</v>
      </c>
      <c r="H463" t="s">
        <v>437</v>
      </c>
    </row>
    <row r="464" spans="1:8" x14ac:dyDescent="0.25">
      <c r="A464" t="s">
        <v>3058</v>
      </c>
      <c r="B464" t="s">
        <v>3057</v>
      </c>
      <c r="C464">
        <v>2</v>
      </c>
      <c r="D464">
        <v>14</v>
      </c>
      <c r="E464">
        <v>2.16</v>
      </c>
      <c r="F464">
        <v>1.23E-2</v>
      </c>
      <c r="G464" t="s">
        <v>400</v>
      </c>
      <c r="H464" t="s">
        <v>399</v>
      </c>
    </row>
    <row r="465" spans="1:8" x14ac:dyDescent="0.25">
      <c r="A465" t="s">
        <v>3056</v>
      </c>
      <c r="B465" t="s">
        <v>3055</v>
      </c>
      <c r="C465">
        <v>2</v>
      </c>
      <c r="D465">
        <v>11</v>
      </c>
      <c r="E465">
        <v>2.2599999999999998</v>
      </c>
      <c r="F465">
        <v>1.23E-2</v>
      </c>
      <c r="G465" t="s">
        <v>404</v>
      </c>
      <c r="H465" t="s">
        <v>403</v>
      </c>
    </row>
    <row r="466" spans="1:8" x14ac:dyDescent="0.25">
      <c r="A466" t="s">
        <v>3054</v>
      </c>
      <c r="B466" t="s">
        <v>3053</v>
      </c>
      <c r="C466">
        <v>2</v>
      </c>
      <c r="D466">
        <v>12</v>
      </c>
      <c r="E466">
        <v>2.2200000000000002</v>
      </c>
      <c r="F466">
        <v>1.23E-2</v>
      </c>
      <c r="G466" t="s">
        <v>400</v>
      </c>
      <c r="H466" t="s">
        <v>399</v>
      </c>
    </row>
    <row r="467" spans="1:8" x14ac:dyDescent="0.25">
      <c r="A467" t="s">
        <v>3052</v>
      </c>
      <c r="B467" t="s">
        <v>3051</v>
      </c>
      <c r="C467">
        <v>2</v>
      </c>
      <c r="D467">
        <v>13</v>
      </c>
      <c r="E467">
        <v>2.19</v>
      </c>
      <c r="F467">
        <v>1.23E-2</v>
      </c>
      <c r="G467" t="s">
        <v>388</v>
      </c>
      <c r="H467" t="s">
        <v>387</v>
      </c>
    </row>
    <row r="468" spans="1:8" x14ac:dyDescent="0.25">
      <c r="A468" t="s">
        <v>3050</v>
      </c>
      <c r="B468" t="s">
        <v>3049</v>
      </c>
      <c r="C468">
        <v>2</v>
      </c>
      <c r="D468">
        <v>14</v>
      </c>
      <c r="E468">
        <v>2.16</v>
      </c>
      <c r="F468">
        <v>1.23E-2</v>
      </c>
      <c r="G468" t="s">
        <v>486</v>
      </c>
      <c r="H468" t="s">
        <v>485</v>
      </c>
    </row>
    <row r="469" spans="1:8" x14ac:dyDescent="0.25">
      <c r="A469" t="s">
        <v>3048</v>
      </c>
      <c r="B469" t="s">
        <v>3047</v>
      </c>
      <c r="C469">
        <v>2</v>
      </c>
      <c r="D469">
        <v>11</v>
      </c>
      <c r="E469">
        <v>2.2599999999999998</v>
      </c>
      <c r="F469">
        <v>1.23E-2</v>
      </c>
      <c r="G469" t="s">
        <v>690</v>
      </c>
      <c r="H469" t="s">
        <v>689</v>
      </c>
    </row>
    <row r="470" spans="1:8" x14ac:dyDescent="0.25">
      <c r="A470" t="s">
        <v>3046</v>
      </c>
      <c r="B470" t="s">
        <v>3045</v>
      </c>
      <c r="C470">
        <v>2</v>
      </c>
      <c r="D470">
        <v>11</v>
      </c>
      <c r="E470">
        <v>2.2599999999999998</v>
      </c>
      <c r="F470">
        <v>1.23E-2</v>
      </c>
      <c r="G470" t="s">
        <v>404</v>
      </c>
      <c r="H470" t="s">
        <v>403</v>
      </c>
    </row>
    <row r="471" spans="1:8" x14ac:dyDescent="0.25">
      <c r="A471" t="s">
        <v>3044</v>
      </c>
      <c r="B471" t="s">
        <v>3043</v>
      </c>
      <c r="C471">
        <v>3</v>
      </c>
      <c r="D471">
        <v>85</v>
      </c>
      <c r="E471">
        <v>1.55</v>
      </c>
      <c r="F471">
        <v>1.23E-2</v>
      </c>
      <c r="G471" t="s">
        <v>3042</v>
      </c>
      <c r="H471" t="s">
        <v>3041</v>
      </c>
    </row>
    <row r="472" spans="1:8" x14ac:dyDescent="0.25">
      <c r="A472" t="s">
        <v>3040</v>
      </c>
      <c r="B472" t="s">
        <v>3039</v>
      </c>
      <c r="C472">
        <v>2</v>
      </c>
      <c r="D472">
        <v>12</v>
      </c>
      <c r="E472">
        <v>2.2200000000000002</v>
      </c>
      <c r="F472">
        <v>1.23E-2</v>
      </c>
      <c r="G472" t="s">
        <v>400</v>
      </c>
      <c r="H472" t="s">
        <v>399</v>
      </c>
    </row>
    <row r="473" spans="1:8" x14ac:dyDescent="0.25">
      <c r="A473" t="s">
        <v>3038</v>
      </c>
      <c r="B473" t="s">
        <v>3037</v>
      </c>
      <c r="C473">
        <v>2</v>
      </c>
      <c r="D473">
        <v>12</v>
      </c>
      <c r="E473">
        <v>2.2200000000000002</v>
      </c>
      <c r="F473">
        <v>1.23E-2</v>
      </c>
      <c r="G473" t="s">
        <v>48</v>
      </c>
      <c r="H473" t="s">
        <v>49</v>
      </c>
    </row>
    <row r="474" spans="1:8" x14ac:dyDescent="0.25">
      <c r="A474" t="s">
        <v>3036</v>
      </c>
      <c r="B474" t="s">
        <v>3035</v>
      </c>
      <c r="C474">
        <v>2</v>
      </c>
      <c r="D474">
        <v>12</v>
      </c>
      <c r="E474">
        <v>2.2200000000000002</v>
      </c>
      <c r="F474">
        <v>1.23E-2</v>
      </c>
      <c r="G474" t="s">
        <v>404</v>
      </c>
      <c r="H474" t="s">
        <v>403</v>
      </c>
    </row>
    <row r="475" spans="1:8" x14ac:dyDescent="0.25">
      <c r="A475" t="s">
        <v>3034</v>
      </c>
      <c r="B475" t="s">
        <v>3033</v>
      </c>
      <c r="C475">
        <v>2</v>
      </c>
      <c r="D475">
        <v>14</v>
      </c>
      <c r="E475">
        <v>2.16</v>
      </c>
      <c r="F475">
        <v>1.23E-2</v>
      </c>
      <c r="G475" t="s">
        <v>370</v>
      </c>
      <c r="H475" t="s">
        <v>369</v>
      </c>
    </row>
    <row r="476" spans="1:8" x14ac:dyDescent="0.25">
      <c r="A476" t="s">
        <v>3032</v>
      </c>
      <c r="B476" t="s">
        <v>3031</v>
      </c>
      <c r="C476">
        <v>2</v>
      </c>
      <c r="D476">
        <v>13</v>
      </c>
      <c r="E476">
        <v>2.19</v>
      </c>
      <c r="F476">
        <v>1.23E-2</v>
      </c>
      <c r="G476" t="s">
        <v>672</v>
      </c>
      <c r="H476" t="s">
        <v>671</v>
      </c>
    </row>
    <row r="477" spans="1:8" x14ac:dyDescent="0.25">
      <c r="A477" t="s">
        <v>3030</v>
      </c>
      <c r="B477" t="s">
        <v>3029</v>
      </c>
      <c r="C477">
        <v>2</v>
      </c>
      <c r="D477">
        <v>11</v>
      </c>
      <c r="E477">
        <v>2.2599999999999998</v>
      </c>
      <c r="F477">
        <v>1.23E-2</v>
      </c>
      <c r="G477" t="s">
        <v>400</v>
      </c>
      <c r="H477" t="s">
        <v>399</v>
      </c>
    </row>
    <row r="478" spans="1:8" x14ac:dyDescent="0.25">
      <c r="A478" t="s">
        <v>3028</v>
      </c>
      <c r="B478" t="s">
        <v>3027</v>
      </c>
      <c r="C478">
        <v>2</v>
      </c>
      <c r="D478">
        <v>11</v>
      </c>
      <c r="E478">
        <v>2.2599999999999998</v>
      </c>
      <c r="F478">
        <v>1.23E-2</v>
      </c>
      <c r="G478" t="s">
        <v>70</v>
      </c>
      <c r="H478" t="s">
        <v>71</v>
      </c>
    </row>
    <row r="479" spans="1:8" x14ac:dyDescent="0.25">
      <c r="A479" t="s">
        <v>3026</v>
      </c>
      <c r="B479" t="s">
        <v>3025</v>
      </c>
      <c r="C479">
        <v>2</v>
      </c>
      <c r="D479">
        <v>11</v>
      </c>
      <c r="E479">
        <v>2.2599999999999998</v>
      </c>
      <c r="F479">
        <v>1.23E-2</v>
      </c>
      <c r="G479" t="s">
        <v>400</v>
      </c>
      <c r="H479" t="s">
        <v>399</v>
      </c>
    </row>
    <row r="480" spans="1:8" x14ac:dyDescent="0.25">
      <c r="A480" t="s">
        <v>3024</v>
      </c>
      <c r="B480" t="s">
        <v>3023</v>
      </c>
      <c r="C480">
        <v>2</v>
      </c>
      <c r="D480">
        <v>14</v>
      </c>
      <c r="E480">
        <v>2.16</v>
      </c>
      <c r="F480">
        <v>1.23E-2</v>
      </c>
      <c r="G480" t="s">
        <v>404</v>
      </c>
      <c r="H480" t="s">
        <v>403</v>
      </c>
    </row>
    <row r="481" spans="1:8" x14ac:dyDescent="0.25">
      <c r="A481" t="s">
        <v>3022</v>
      </c>
      <c r="B481" t="s">
        <v>3021</v>
      </c>
      <c r="C481">
        <v>2</v>
      </c>
      <c r="D481">
        <v>12</v>
      </c>
      <c r="E481">
        <v>2.2200000000000002</v>
      </c>
      <c r="F481">
        <v>1.23E-2</v>
      </c>
      <c r="G481" t="s">
        <v>376</v>
      </c>
      <c r="H481" t="s">
        <v>375</v>
      </c>
    </row>
    <row r="482" spans="1:8" x14ac:dyDescent="0.25">
      <c r="A482" t="s">
        <v>3020</v>
      </c>
      <c r="B482" t="s">
        <v>3019</v>
      </c>
      <c r="C482">
        <v>2</v>
      </c>
      <c r="D482">
        <v>14</v>
      </c>
      <c r="E482">
        <v>2.16</v>
      </c>
      <c r="F482">
        <v>1.23E-2</v>
      </c>
      <c r="G482" t="s">
        <v>370</v>
      </c>
      <c r="H482" t="s">
        <v>369</v>
      </c>
    </row>
    <row r="483" spans="1:8" x14ac:dyDescent="0.25">
      <c r="A483" t="s">
        <v>3018</v>
      </c>
      <c r="B483" t="s">
        <v>3017</v>
      </c>
      <c r="C483">
        <v>2</v>
      </c>
      <c r="D483">
        <v>13</v>
      </c>
      <c r="E483">
        <v>2.19</v>
      </c>
      <c r="F483">
        <v>1.23E-2</v>
      </c>
      <c r="G483" t="s">
        <v>400</v>
      </c>
      <c r="H483" t="s">
        <v>399</v>
      </c>
    </row>
    <row r="484" spans="1:8" x14ac:dyDescent="0.25">
      <c r="A484" t="s">
        <v>3016</v>
      </c>
      <c r="B484" t="s">
        <v>3015</v>
      </c>
      <c r="C484">
        <v>2</v>
      </c>
      <c r="D484">
        <v>11</v>
      </c>
      <c r="E484">
        <v>2.2599999999999998</v>
      </c>
      <c r="F484">
        <v>1.23E-2</v>
      </c>
      <c r="G484" t="s">
        <v>404</v>
      </c>
      <c r="H484" t="s">
        <v>403</v>
      </c>
    </row>
    <row r="485" spans="1:8" x14ac:dyDescent="0.25">
      <c r="A485" t="s">
        <v>3014</v>
      </c>
      <c r="B485" t="s">
        <v>3013</v>
      </c>
      <c r="C485">
        <v>2</v>
      </c>
      <c r="D485">
        <v>12</v>
      </c>
      <c r="E485">
        <v>2.2200000000000002</v>
      </c>
      <c r="F485">
        <v>1.23E-2</v>
      </c>
      <c r="G485" t="s">
        <v>1098</v>
      </c>
      <c r="H485" t="s">
        <v>1097</v>
      </c>
    </row>
    <row r="486" spans="1:8" x14ac:dyDescent="0.25">
      <c r="A486" t="s">
        <v>3012</v>
      </c>
      <c r="B486" t="s">
        <v>3011</v>
      </c>
      <c r="C486">
        <v>2</v>
      </c>
      <c r="D486">
        <v>11</v>
      </c>
      <c r="E486">
        <v>2.2599999999999998</v>
      </c>
      <c r="F486">
        <v>1.23E-2</v>
      </c>
      <c r="G486" t="s">
        <v>388</v>
      </c>
      <c r="H486" t="s">
        <v>387</v>
      </c>
    </row>
    <row r="487" spans="1:8" x14ac:dyDescent="0.25">
      <c r="A487" t="s">
        <v>3010</v>
      </c>
      <c r="B487" t="s">
        <v>3009</v>
      </c>
      <c r="C487">
        <v>2</v>
      </c>
      <c r="D487">
        <v>12</v>
      </c>
      <c r="E487">
        <v>2.2200000000000002</v>
      </c>
      <c r="F487">
        <v>1.23E-2</v>
      </c>
      <c r="G487" t="s">
        <v>404</v>
      </c>
      <c r="H487" t="s">
        <v>403</v>
      </c>
    </row>
    <row r="488" spans="1:8" x14ac:dyDescent="0.25">
      <c r="A488" t="s">
        <v>3008</v>
      </c>
      <c r="B488" t="s">
        <v>3007</v>
      </c>
      <c r="C488">
        <v>2</v>
      </c>
      <c r="D488">
        <v>11</v>
      </c>
      <c r="E488">
        <v>2.2599999999999998</v>
      </c>
      <c r="F488">
        <v>1.23E-2</v>
      </c>
      <c r="G488" t="s">
        <v>404</v>
      </c>
      <c r="H488" t="s">
        <v>403</v>
      </c>
    </row>
    <row r="489" spans="1:8" x14ac:dyDescent="0.25">
      <c r="A489" t="s">
        <v>3006</v>
      </c>
      <c r="B489" t="s">
        <v>3005</v>
      </c>
      <c r="C489">
        <v>2</v>
      </c>
      <c r="D489">
        <v>13</v>
      </c>
      <c r="E489">
        <v>2.19</v>
      </c>
      <c r="F489">
        <v>1.23E-2</v>
      </c>
      <c r="G489" t="s">
        <v>1190</v>
      </c>
      <c r="H489" t="s">
        <v>1189</v>
      </c>
    </row>
    <row r="490" spans="1:8" x14ac:dyDescent="0.25">
      <c r="A490" t="s">
        <v>3004</v>
      </c>
      <c r="B490" t="s">
        <v>3003</v>
      </c>
      <c r="C490">
        <v>2</v>
      </c>
      <c r="D490">
        <v>12</v>
      </c>
      <c r="E490">
        <v>2.2200000000000002</v>
      </c>
      <c r="F490">
        <v>1.23E-2</v>
      </c>
      <c r="G490" t="s">
        <v>506</v>
      </c>
      <c r="H490" t="s">
        <v>505</v>
      </c>
    </row>
    <row r="491" spans="1:8" x14ac:dyDescent="0.25">
      <c r="A491" t="s">
        <v>3002</v>
      </c>
      <c r="B491" t="s">
        <v>3001</v>
      </c>
      <c r="C491">
        <v>2</v>
      </c>
      <c r="D491">
        <v>13</v>
      </c>
      <c r="E491">
        <v>2.19</v>
      </c>
      <c r="F491">
        <v>1.23E-2</v>
      </c>
      <c r="G491" t="s">
        <v>542</v>
      </c>
      <c r="H491" t="s">
        <v>541</v>
      </c>
    </row>
    <row r="492" spans="1:8" x14ac:dyDescent="0.25">
      <c r="A492" t="s">
        <v>3000</v>
      </c>
      <c r="B492" t="s">
        <v>2999</v>
      </c>
      <c r="C492">
        <v>2</v>
      </c>
      <c r="D492">
        <v>14</v>
      </c>
      <c r="E492">
        <v>2.16</v>
      </c>
      <c r="F492">
        <v>1.23E-2</v>
      </c>
      <c r="G492" t="s">
        <v>486</v>
      </c>
      <c r="H492" t="s">
        <v>485</v>
      </c>
    </row>
    <row r="493" spans="1:8" x14ac:dyDescent="0.25">
      <c r="A493" t="s">
        <v>2998</v>
      </c>
      <c r="B493" t="s">
        <v>2997</v>
      </c>
      <c r="C493">
        <v>2</v>
      </c>
      <c r="D493">
        <v>14</v>
      </c>
      <c r="E493">
        <v>2.16</v>
      </c>
      <c r="F493">
        <v>1.23E-2</v>
      </c>
      <c r="G493" t="s">
        <v>1556</v>
      </c>
      <c r="H493" t="s">
        <v>1555</v>
      </c>
    </row>
    <row r="494" spans="1:8" x14ac:dyDescent="0.25">
      <c r="A494" t="s">
        <v>2996</v>
      </c>
      <c r="B494" t="s">
        <v>2995</v>
      </c>
      <c r="C494">
        <v>2</v>
      </c>
      <c r="D494">
        <v>12</v>
      </c>
      <c r="E494">
        <v>2.2200000000000002</v>
      </c>
      <c r="F494">
        <v>1.23E-2</v>
      </c>
      <c r="G494" t="s">
        <v>48</v>
      </c>
      <c r="H494" t="s">
        <v>49</v>
      </c>
    </row>
    <row r="495" spans="1:8" x14ac:dyDescent="0.25">
      <c r="A495" t="s">
        <v>2994</v>
      </c>
      <c r="B495" t="s">
        <v>2993</v>
      </c>
      <c r="C495">
        <v>2</v>
      </c>
      <c r="D495">
        <v>13</v>
      </c>
      <c r="E495">
        <v>2.19</v>
      </c>
      <c r="F495">
        <v>1.23E-2</v>
      </c>
      <c r="G495" t="s">
        <v>388</v>
      </c>
      <c r="H495" t="s">
        <v>387</v>
      </c>
    </row>
    <row r="496" spans="1:8" x14ac:dyDescent="0.25">
      <c r="A496" t="s">
        <v>2992</v>
      </c>
      <c r="B496" t="s">
        <v>2991</v>
      </c>
      <c r="C496">
        <v>2</v>
      </c>
      <c r="D496">
        <v>14</v>
      </c>
      <c r="E496">
        <v>2.16</v>
      </c>
      <c r="F496">
        <v>1.23E-2</v>
      </c>
      <c r="G496" t="s">
        <v>388</v>
      </c>
      <c r="H496" t="s">
        <v>387</v>
      </c>
    </row>
    <row r="497" spans="1:8" x14ac:dyDescent="0.25">
      <c r="A497" t="s">
        <v>2990</v>
      </c>
      <c r="B497" t="s">
        <v>2989</v>
      </c>
      <c r="C497">
        <v>2</v>
      </c>
      <c r="D497">
        <v>14</v>
      </c>
      <c r="E497">
        <v>2.16</v>
      </c>
      <c r="F497">
        <v>1.23E-2</v>
      </c>
      <c r="G497" t="s">
        <v>590</v>
      </c>
      <c r="H497" t="s">
        <v>589</v>
      </c>
    </row>
    <row r="498" spans="1:8" x14ac:dyDescent="0.25">
      <c r="A498" t="s">
        <v>2988</v>
      </c>
      <c r="B498" t="s">
        <v>2987</v>
      </c>
      <c r="C498">
        <v>2</v>
      </c>
      <c r="D498">
        <v>11</v>
      </c>
      <c r="E498">
        <v>2.2599999999999998</v>
      </c>
      <c r="F498">
        <v>1.23E-2</v>
      </c>
      <c r="G498" t="s">
        <v>422</v>
      </c>
      <c r="H498" t="s">
        <v>421</v>
      </c>
    </row>
    <row r="499" spans="1:8" x14ac:dyDescent="0.25">
      <c r="A499" t="s">
        <v>2986</v>
      </c>
      <c r="B499" t="s">
        <v>2985</v>
      </c>
      <c r="C499">
        <v>2</v>
      </c>
      <c r="D499">
        <v>14</v>
      </c>
      <c r="E499">
        <v>2.16</v>
      </c>
      <c r="F499">
        <v>1.23E-2</v>
      </c>
      <c r="G499" t="s">
        <v>400</v>
      </c>
      <c r="H499" t="s">
        <v>399</v>
      </c>
    </row>
    <row r="500" spans="1:8" x14ac:dyDescent="0.25">
      <c r="A500" t="s">
        <v>2984</v>
      </c>
      <c r="B500" t="s">
        <v>2983</v>
      </c>
      <c r="C500">
        <v>2</v>
      </c>
      <c r="D500">
        <v>13</v>
      </c>
      <c r="E500">
        <v>2.19</v>
      </c>
      <c r="F500">
        <v>1.23E-2</v>
      </c>
      <c r="G500" t="s">
        <v>400</v>
      </c>
      <c r="H500" t="s">
        <v>399</v>
      </c>
    </row>
    <row r="501" spans="1:8" x14ac:dyDescent="0.25">
      <c r="A501" t="s">
        <v>2982</v>
      </c>
      <c r="B501" t="s">
        <v>2981</v>
      </c>
      <c r="C501">
        <v>2</v>
      </c>
      <c r="D501">
        <v>13</v>
      </c>
      <c r="E501">
        <v>2.19</v>
      </c>
      <c r="F501">
        <v>1.23E-2</v>
      </c>
      <c r="G501" t="s">
        <v>400</v>
      </c>
      <c r="H501" t="s">
        <v>399</v>
      </c>
    </row>
    <row r="502" spans="1:8" x14ac:dyDescent="0.25">
      <c r="A502" t="s">
        <v>2980</v>
      </c>
      <c r="B502" t="s">
        <v>2979</v>
      </c>
      <c r="C502">
        <v>2</v>
      </c>
      <c r="D502">
        <v>12</v>
      </c>
      <c r="E502">
        <v>2.2200000000000002</v>
      </c>
      <c r="F502">
        <v>1.23E-2</v>
      </c>
      <c r="G502" t="s">
        <v>404</v>
      </c>
      <c r="H502" t="s">
        <v>403</v>
      </c>
    </row>
    <row r="503" spans="1:8" x14ac:dyDescent="0.25">
      <c r="A503" t="s">
        <v>2978</v>
      </c>
      <c r="B503" t="s">
        <v>2977</v>
      </c>
      <c r="C503">
        <v>2</v>
      </c>
      <c r="D503">
        <v>14</v>
      </c>
      <c r="E503">
        <v>2.16</v>
      </c>
      <c r="F503">
        <v>1.23E-2</v>
      </c>
      <c r="G503" t="s">
        <v>370</v>
      </c>
      <c r="H503" t="s">
        <v>369</v>
      </c>
    </row>
    <row r="504" spans="1:8" x14ac:dyDescent="0.25">
      <c r="A504" t="s">
        <v>2976</v>
      </c>
      <c r="B504" t="s">
        <v>2975</v>
      </c>
      <c r="C504">
        <v>2</v>
      </c>
      <c r="D504">
        <v>12</v>
      </c>
      <c r="E504">
        <v>2.2200000000000002</v>
      </c>
      <c r="F504">
        <v>1.23E-2</v>
      </c>
      <c r="G504" t="s">
        <v>400</v>
      </c>
      <c r="H504" t="s">
        <v>399</v>
      </c>
    </row>
    <row r="505" spans="1:8" x14ac:dyDescent="0.25">
      <c r="A505" t="s">
        <v>2974</v>
      </c>
      <c r="B505" t="s">
        <v>2973</v>
      </c>
      <c r="C505">
        <v>2</v>
      </c>
      <c r="D505">
        <v>14</v>
      </c>
      <c r="E505">
        <v>2.16</v>
      </c>
      <c r="F505">
        <v>1.23E-2</v>
      </c>
      <c r="G505" t="s">
        <v>48</v>
      </c>
      <c r="H505" t="s">
        <v>49</v>
      </c>
    </row>
    <row r="506" spans="1:8" x14ac:dyDescent="0.25">
      <c r="A506" t="s">
        <v>2972</v>
      </c>
      <c r="B506" t="s">
        <v>2971</v>
      </c>
      <c r="C506">
        <v>2</v>
      </c>
      <c r="D506">
        <v>12</v>
      </c>
      <c r="E506">
        <v>2.2200000000000002</v>
      </c>
      <c r="F506">
        <v>1.23E-2</v>
      </c>
      <c r="G506" t="s">
        <v>552</v>
      </c>
      <c r="H506" t="s">
        <v>551</v>
      </c>
    </row>
    <row r="507" spans="1:8" x14ac:dyDescent="0.25">
      <c r="A507" t="s">
        <v>2970</v>
      </c>
      <c r="B507" t="s">
        <v>2969</v>
      </c>
      <c r="C507">
        <v>2</v>
      </c>
      <c r="D507">
        <v>12</v>
      </c>
      <c r="E507">
        <v>2.2200000000000002</v>
      </c>
      <c r="F507">
        <v>1.23E-2</v>
      </c>
      <c r="G507" t="s">
        <v>404</v>
      </c>
      <c r="H507" t="s">
        <v>403</v>
      </c>
    </row>
    <row r="508" spans="1:8" x14ac:dyDescent="0.25">
      <c r="A508" t="s">
        <v>2968</v>
      </c>
      <c r="B508" t="s">
        <v>2967</v>
      </c>
      <c r="C508">
        <v>2</v>
      </c>
      <c r="D508">
        <v>11</v>
      </c>
      <c r="E508">
        <v>2.2599999999999998</v>
      </c>
      <c r="F508">
        <v>1.23E-2</v>
      </c>
      <c r="G508" t="s">
        <v>560</v>
      </c>
      <c r="H508" t="s">
        <v>559</v>
      </c>
    </row>
    <row r="509" spans="1:8" x14ac:dyDescent="0.25">
      <c r="A509" t="s">
        <v>2966</v>
      </c>
      <c r="B509" t="s">
        <v>2965</v>
      </c>
      <c r="C509">
        <v>2</v>
      </c>
      <c r="D509">
        <v>12</v>
      </c>
      <c r="E509">
        <v>2.2200000000000002</v>
      </c>
      <c r="F509">
        <v>1.23E-2</v>
      </c>
      <c r="G509" t="s">
        <v>404</v>
      </c>
      <c r="H509" t="s">
        <v>403</v>
      </c>
    </row>
    <row r="510" spans="1:8" x14ac:dyDescent="0.25">
      <c r="A510" t="s">
        <v>2964</v>
      </c>
      <c r="B510" t="s">
        <v>2963</v>
      </c>
      <c r="C510">
        <v>2</v>
      </c>
      <c r="D510">
        <v>14</v>
      </c>
      <c r="E510">
        <v>2.16</v>
      </c>
      <c r="F510">
        <v>1.23E-2</v>
      </c>
      <c r="G510" t="s">
        <v>404</v>
      </c>
      <c r="H510" t="s">
        <v>403</v>
      </c>
    </row>
    <row r="511" spans="1:8" x14ac:dyDescent="0.25">
      <c r="A511" t="s">
        <v>2962</v>
      </c>
      <c r="B511" t="s">
        <v>2961</v>
      </c>
      <c r="C511">
        <v>2</v>
      </c>
      <c r="D511">
        <v>13</v>
      </c>
      <c r="E511">
        <v>2.19</v>
      </c>
      <c r="F511">
        <v>1.23E-2</v>
      </c>
      <c r="G511" t="s">
        <v>404</v>
      </c>
      <c r="H511" t="s">
        <v>403</v>
      </c>
    </row>
    <row r="512" spans="1:8" x14ac:dyDescent="0.25">
      <c r="A512" t="s">
        <v>2960</v>
      </c>
      <c r="B512" t="s">
        <v>2959</v>
      </c>
      <c r="C512">
        <v>2</v>
      </c>
      <c r="D512">
        <v>11</v>
      </c>
      <c r="E512">
        <v>2.2599999999999998</v>
      </c>
      <c r="F512">
        <v>1.23E-2</v>
      </c>
      <c r="G512" t="s">
        <v>480</v>
      </c>
      <c r="H512" t="s">
        <v>479</v>
      </c>
    </row>
    <row r="513" spans="1:8" x14ac:dyDescent="0.25">
      <c r="A513" t="s">
        <v>2958</v>
      </c>
      <c r="B513" t="s">
        <v>2957</v>
      </c>
      <c r="C513">
        <v>2</v>
      </c>
      <c r="D513">
        <v>13</v>
      </c>
      <c r="E513">
        <v>2.19</v>
      </c>
      <c r="F513">
        <v>1.23E-2</v>
      </c>
      <c r="G513" t="s">
        <v>400</v>
      </c>
      <c r="H513" t="s">
        <v>399</v>
      </c>
    </row>
    <row r="514" spans="1:8" x14ac:dyDescent="0.25">
      <c r="A514" t="s">
        <v>2956</v>
      </c>
      <c r="B514" t="s">
        <v>2955</v>
      </c>
      <c r="C514">
        <v>2</v>
      </c>
      <c r="D514">
        <v>12</v>
      </c>
      <c r="E514">
        <v>2.2200000000000002</v>
      </c>
      <c r="F514">
        <v>1.23E-2</v>
      </c>
      <c r="G514" t="s">
        <v>742</v>
      </c>
      <c r="H514" t="s">
        <v>741</v>
      </c>
    </row>
    <row r="515" spans="1:8" x14ac:dyDescent="0.25">
      <c r="A515" t="s">
        <v>2954</v>
      </c>
      <c r="B515" t="s">
        <v>2953</v>
      </c>
      <c r="C515">
        <v>2</v>
      </c>
      <c r="D515">
        <v>11</v>
      </c>
      <c r="E515">
        <v>2.2599999999999998</v>
      </c>
      <c r="F515">
        <v>1.23E-2</v>
      </c>
      <c r="G515" t="s">
        <v>404</v>
      </c>
      <c r="H515" t="s">
        <v>403</v>
      </c>
    </row>
    <row r="516" spans="1:8" x14ac:dyDescent="0.25">
      <c r="A516" t="s">
        <v>2952</v>
      </c>
      <c r="B516" t="s">
        <v>2951</v>
      </c>
      <c r="C516">
        <v>2</v>
      </c>
      <c r="D516">
        <v>13</v>
      </c>
      <c r="E516">
        <v>2.19</v>
      </c>
      <c r="F516">
        <v>1.23E-2</v>
      </c>
      <c r="G516" t="s">
        <v>388</v>
      </c>
      <c r="H516" t="s">
        <v>387</v>
      </c>
    </row>
    <row r="517" spans="1:8" x14ac:dyDescent="0.25">
      <c r="A517" t="s">
        <v>2950</v>
      </c>
      <c r="B517" t="s">
        <v>2949</v>
      </c>
      <c r="C517">
        <v>2</v>
      </c>
      <c r="D517">
        <v>13</v>
      </c>
      <c r="E517">
        <v>2.19</v>
      </c>
      <c r="F517">
        <v>1.23E-2</v>
      </c>
      <c r="G517" t="s">
        <v>404</v>
      </c>
      <c r="H517" t="s">
        <v>403</v>
      </c>
    </row>
    <row r="518" spans="1:8" x14ac:dyDescent="0.25">
      <c r="A518" t="s">
        <v>2948</v>
      </c>
      <c r="B518" t="s">
        <v>2947</v>
      </c>
      <c r="C518">
        <v>2</v>
      </c>
      <c r="D518">
        <v>12</v>
      </c>
      <c r="E518">
        <v>2.2200000000000002</v>
      </c>
      <c r="F518">
        <v>1.23E-2</v>
      </c>
      <c r="G518" t="s">
        <v>370</v>
      </c>
      <c r="H518" t="s">
        <v>369</v>
      </c>
    </row>
    <row r="519" spans="1:8" x14ac:dyDescent="0.25">
      <c r="A519" t="s">
        <v>2946</v>
      </c>
      <c r="B519" t="s">
        <v>2945</v>
      </c>
      <c r="C519">
        <v>2</v>
      </c>
      <c r="D519">
        <v>13</v>
      </c>
      <c r="E519">
        <v>2.19</v>
      </c>
      <c r="F519">
        <v>1.23E-2</v>
      </c>
      <c r="G519" t="s">
        <v>404</v>
      </c>
      <c r="H519" t="s">
        <v>403</v>
      </c>
    </row>
    <row r="520" spans="1:8" x14ac:dyDescent="0.25">
      <c r="A520" t="s">
        <v>2944</v>
      </c>
      <c r="B520" t="s">
        <v>2943</v>
      </c>
      <c r="C520">
        <v>2</v>
      </c>
      <c r="D520">
        <v>12</v>
      </c>
      <c r="E520">
        <v>2.2200000000000002</v>
      </c>
      <c r="F520">
        <v>1.23E-2</v>
      </c>
      <c r="G520" t="s">
        <v>404</v>
      </c>
      <c r="H520" t="s">
        <v>403</v>
      </c>
    </row>
    <row r="521" spans="1:8" x14ac:dyDescent="0.25">
      <c r="A521" t="s">
        <v>2942</v>
      </c>
      <c r="B521" t="s">
        <v>2941</v>
      </c>
      <c r="C521">
        <v>2</v>
      </c>
      <c r="D521">
        <v>12</v>
      </c>
      <c r="E521">
        <v>2.2200000000000002</v>
      </c>
      <c r="F521">
        <v>1.23E-2</v>
      </c>
      <c r="G521" t="s">
        <v>392</v>
      </c>
      <c r="H521" t="s">
        <v>391</v>
      </c>
    </row>
    <row r="522" spans="1:8" x14ac:dyDescent="0.25">
      <c r="A522" t="s">
        <v>2940</v>
      </c>
      <c r="B522" t="s">
        <v>2939</v>
      </c>
      <c r="C522">
        <v>2</v>
      </c>
      <c r="D522">
        <v>14</v>
      </c>
      <c r="E522">
        <v>2.16</v>
      </c>
      <c r="F522">
        <v>1.23E-2</v>
      </c>
      <c r="G522" t="s">
        <v>404</v>
      </c>
      <c r="H522" t="s">
        <v>403</v>
      </c>
    </row>
    <row r="523" spans="1:8" x14ac:dyDescent="0.25">
      <c r="A523" t="s">
        <v>2938</v>
      </c>
      <c r="B523" t="s">
        <v>2937</v>
      </c>
      <c r="C523">
        <v>2</v>
      </c>
      <c r="D523">
        <v>11</v>
      </c>
      <c r="E523">
        <v>2.2599999999999998</v>
      </c>
      <c r="F523">
        <v>1.23E-2</v>
      </c>
      <c r="G523" t="s">
        <v>400</v>
      </c>
      <c r="H523" t="s">
        <v>399</v>
      </c>
    </row>
    <row r="524" spans="1:8" x14ac:dyDescent="0.25">
      <c r="A524" t="s">
        <v>2936</v>
      </c>
      <c r="B524" t="s">
        <v>2935</v>
      </c>
      <c r="C524">
        <v>2</v>
      </c>
      <c r="D524">
        <v>11</v>
      </c>
      <c r="E524">
        <v>2.2599999999999998</v>
      </c>
      <c r="F524">
        <v>1.23E-2</v>
      </c>
      <c r="G524" t="s">
        <v>742</v>
      </c>
      <c r="H524" t="s">
        <v>741</v>
      </c>
    </row>
    <row r="525" spans="1:8" x14ac:dyDescent="0.25">
      <c r="A525" t="s">
        <v>2934</v>
      </c>
      <c r="B525" t="s">
        <v>2933</v>
      </c>
      <c r="C525">
        <v>2</v>
      </c>
      <c r="D525">
        <v>12</v>
      </c>
      <c r="E525">
        <v>2.2200000000000002</v>
      </c>
      <c r="F525">
        <v>1.23E-2</v>
      </c>
      <c r="G525" t="s">
        <v>392</v>
      </c>
      <c r="H525" t="s">
        <v>391</v>
      </c>
    </row>
    <row r="526" spans="1:8" x14ac:dyDescent="0.25">
      <c r="A526" t="s">
        <v>2932</v>
      </c>
      <c r="B526" t="s">
        <v>2931</v>
      </c>
      <c r="C526">
        <v>2</v>
      </c>
      <c r="D526">
        <v>13</v>
      </c>
      <c r="E526">
        <v>2.19</v>
      </c>
      <c r="F526">
        <v>1.23E-2</v>
      </c>
      <c r="G526" t="s">
        <v>828</v>
      </c>
      <c r="H526" t="s">
        <v>827</v>
      </c>
    </row>
    <row r="527" spans="1:8" x14ac:dyDescent="0.25">
      <c r="A527" t="s">
        <v>2930</v>
      </c>
      <c r="B527" t="s">
        <v>2929</v>
      </c>
      <c r="C527">
        <v>2</v>
      </c>
      <c r="D527">
        <v>14</v>
      </c>
      <c r="E527">
        <v>2.16</v>
      </c>
      <c r="F527">
        <v>1.23E-2</v>
      </c>
      <c r="G527" t="s">
        <v>404</v>
      </c>
      <c r="H527" t="s">
        <v>403</v>
      </c>
    </row>
    <row r="528" spans="1:8" x14ac:dyDescent="0.25">
      <c r="A528" t="s">
        <v>2928</v>
      </c>
      <c r="B528" t="s">
        <v>2927</v>
      </c>
      <c r="C528">
        <v>2</v>
      </c>
      <c r="D528">
        <v>13</v>
      </c>
      <c r="E528">
        <v>2.19</v>
      </c>
      <c r="F528">
        <v>1.23E-2</v>
      </c>
      <c r="G528" t="s">
        <v>404</v>
      </c>
      <c r="H528" t="s">
        <v>403</v>
      </c>
    </row>
    <row r="529" spans="1:8" x14ac:dyDescent="0.25">
      <c r="A529" t="s">
        <v>2926</v>
      </c>
      <c r="B529" t="s">
        <v>2925</v>
      </c>
      <c r="C529">
        <v>2</v>
      </c>
      <c r="D529">
        <v>11</v>
      </c>
      <c r="E529">
        <v>2.2599999999999998</v>
      </c>
      <c r="F529">
        <v>1.23E-2</v>
      </c>
      <c r="G529" t="s">
        <v>1196</v>
      </c>
      <c r="H529" t="s">
        <v>1195</v>
      </c>
    </row>
    <row r="530" spans="1:8" x14ac:dyDescent="0.25">
      <c r="A530" t="s">
        <v>2924</v>
      </c>
      <c r="B530" t="s">
        <v>2923</v>
      </c>
      <c r="C530">
        <v>2</v>
      </c>
      <c r="D530">
        <v>12</v>
      </c>
      <c r="E530">
        <v>2.2200000000000002</v>
      </c>
      <c r="F530">
        <v>1.23E-2</v>
      </c>
      <c r="G530" t="s">
        <v>281</v>
      </c>
      <c r="H530" t="s">
        <v>280</v>
      </c>
    </row>
    <row r="531" spans="1:8" x14ac:dyDescent="0.25">
      <c r="A531" t="s">
        <v>2922</v>
      </c>
      <c r="B531" t="s">
        <v>2921</v>
      </c>
      <c r="C531">
        <v>2</v>
      </c>
      <c r="D531">
        <v>11</v>
      </c>
      <c r="E531">
        <v>2.2599999999999998</v>
      </c>
      <c r="F531">
        <v>1.23E-2</v>
      </c>
      <c r="G531" t="s">
        <v>404</v>
      </c>
      <c r="H531" t="s">
        <v>403</v>
      </c>
    </row>
    <row r="532" spans="1:8" x14ac:dyDescent="0.25">
      <c r="A532" t="s">
        <v>2920</v>
      </c>
      <c r="B532" t="s">
        <v>2919</v>
      </c>
      <c r="C532">
        <v>2</v>
      </c>
      <c r="D532">
        <v>13</v>
      </c>
      <c r="E532">
        <v>2.19</v>
      </c>
      <c r="F532">
        <v>1.23E-2</v>
      </c>
      <c r="G532" t="s">
        <v>404</v>
      </c>
      <c r="H532" t="s">
        <v>403</v>
      </c>
    </row>
    <row r="533" spans="1:8" x14ac:dyDescent="0.25">
      <c r="A533" t="s">
        <v>2918</v>
      </c>
      <c r="B533" t="s">
        <v>2917</v>
      </c>
      <c r="C533">
        <v>2</v>
      </c>
      <c r="D533">
        <v>11</v>
      </c>
      <c r="E533">
        <v>2.2599999999999998</v>
      </c>
      <c r="F533">
        <v>1.23E-2</v>
      </c>
      <c r="G533" t="s">
        <v>480</v>
      </c>
      <c r="H533" t="s">
        <v>479</v>
      </c>
    </row>
    <row r="534" spans="1:8" x14ac:dyDescent="0.25">
      <c r="A534" t="s">
        <v>2916</v>
      </c>
      <c r="B534" t="s">
        <v>2915</v>
      </c>
      <c r="C534">
        <v>2</v>
      </c>
      <c r="D534">
        <v>13</v>
      </c>
      <c r="E534">
        <v>2.19</v>
      </c>
      <c r="F534">
        <v>1.23E-2</v>
      </c>
      <c r="G534" t="s">
        <v>400</v>
      </c>
      <c r="H534" t="s">
        <v>399</v>
      </c>
    </row>
    <row r="535" spans="1:8" x14ac:dyDescent="0.25">
      <c r="A535" t="s">
        <v>2914</v>
      </c>
      <c r="B535" t="s">
        <v>2913</v>
      </c>
      <c r="C535">
        <v>2</v>
      </c>
      <c r="D535">
        <v>11</v>
      </c>
      <c r="E535">
        <v>2.2599999999999998</v>
      </c>
      <c r="F535">
        <v>1.23E-2</v>
      </c>
      <c r="G535" t="s">
        <v>552</v>
      </c>
      <c r="H535" t="s">
        <v>551</v>
      </c>
    </row>
    <row r="536" spans="1:8" x14ac:dyDescent="0.25">
      <c r="A536" t="s">
        <v>2912</v>
      </c>
      <c r="B536" t="s">
        <v>2911</v>
      </c>
      <c r="C536">
        <v>2</v>
      </c>
      <c r="D536">
        <v>11</v>
      </c>
      <c r="E536">
        <v>2.2599999999999998</v>
      </c>
      <c r="F536">
        <v>1.23E-2</v>
      </c>
      <c r="G536" t="s">
        <v>400</v>
      </c>
      <c r="H536" t="s">
        <v>399</v>
      </c>
    </row>
    <row r="537" spans="1:8" x14ac:dyDescent="0.25">
      <c r="A537" t="s">
        <v>2910</v>
      </c>
      <c r="B537" t="s">
        <v>2909</v>
      </c>
      <c r="C537">
        <v>2</v>
      </c>
      <c r="D537">
        <v>11</v>
      </c>
      <c r="E537">
        <v>2.2599999999999998</v>
      </c>
      <c r="F537">
        <v>1.23E-2</v>
      </c>
      <c r="G537" t="s">
        <v>560</v>
      </c>
      <c r="H537" t="s">
        <v>559</v>
      </c>
    </row>
    <row r="538" spans="1:8" x14ac:dyDescent="0.25">
      <c r="A538" t="s">
        <v>2908</v>
      </c>
      <c r="B538" t="s">
        <v>2907</v>
      </c>
      <c r="C538">
        <v>2</v>
      </c>
      <c r="D538">
        <v>13</v>
      </c>
      <c r="E538">
        <v>2.19</v>
      </c>
      <c r="F538">
        <v>1.23E-2</v>
      </c>
      <c r="G538" t="s">
        <v>690</v>
      </c>
      <c r="H538" t="s">
        <v>689</v>
      </c>
    </row>
    <row r="539" spans="1:8" x14ac:dyDescent="0.25">
      <c r="A539" t="s">
        <v>2906</v>
      </c>
      <c r="B539" t="s">
        <v>2905</v>
      </c>
      <c r="C539">
        <v>2</v>
      </c>
      <c r="D539">
        <v>12</v>
      </c>
      <c r="E539">
        <v>2.2200000000000002</v>
      </c>
      <c r="F539">
        <v>1.23E-2</v>
      </c>
      <c r="G539" t="s">
        <v>672</v>
      </c>
      <c r="H539" t="s">
        <v>671</v>
      </c>
    </row>
    <row r="540" spans="1:8" x14ac:dyDescent="0.25">
      <c r="A540" t="s">
        <v>2904</v>
      </c>
      <c r="B540" t="s">
        <v>2903</v>
      </c>
      <c r="C540">
        <v>2</v>
      </c>
      <c r="D540">
        <v>12</v>
      </c>
      <c r="E540">
        <v>2.2200000000000002</v>
      </c>
      <c r="F540">
        <v>1.23E-2</v>
      </c>
      <c r="G540" t="s">
        <v>388</v>
      </c>
      <c r="H540" t="s">
        <v>387</v>
      </c>
    </row>
    <row r="541" spans="1:8" x14ac:dyDescent="0.25">
      <c r="A541" t="s">
        <v>2902</v>
      </c>
      <c r="B541" t="s">
        <v>2901</v>
      </c>
      <c r="C541">
        <v>2</v>
      </c>
      <c r="D541">
        <v>12</v>
      </c>
      <c r="E541">
        <v>2.2200000000000002</v>
      </c>
      <c r="F541">
        <v>1.23E-2</v>
      </c>
      <c r="G541" t="s">
        <v>370</v>
      </c>
      <c r="H541" t="s">
        <v>369</v>
      </c>
    </row>
    <row r="542" spans="1:8" x14ac:dyDescent="0.25">
      <c r="A542" t="s">
        <v>2900</v>
      </c>
      <c r="B542" t="s">
        <v>2899</v>
      </c>
      <c r="C542">
        <v>2</v>
      </c>
      <c r="D542">
        <v>12</v>
      </c>
      <c r="E542">
        <v>2.2200000000000002</v>
      </c>
      <c r="F542">
        <v>1.23E-2</v>
      </c>
      <c r="G542" t="s">
        <v>434</v>
      </c>
      <c r="H542" t="s">
        <v>433</v>
      </c>
    </row>
    <row r="543" spans="1:8" x14ac:dyDescent="0.25">
      <c r="A543" t="s">
        <v>2898</v>
      </c>
      <c r="B543" t="s">
        <v>2897</v>
      </c>
      <c r="C543">
        <v>2</v>
      </c>
      <c r="D543">
        <v>14</v>
      </c>
      <c r="E543">
        <v>2.16</v>
      </c>
      <c r="F543">
        <v>1.23E-2</v>
      </c>
      <c r="G543" t="s">
        <v>1556</v>
      </c>
      <c r="H543" t="s">
        <v>1555</v>
      </c>
    </row>
    <row r="544" spans="1:8" x14ac:dyDescent="0.25">
      <c r="A544" t="s">
        <v>2896</v>
      </c>
      <c r="B544" t="s">
        <v>2895</v>
      </c>
      <c r="C544">
        <v>2</v>
      </c>
      <c r="D544">
        <v>13</v>
      </c>
      <c r="E544">
        <v>2.19</v>
      </c>
      <c r="F544">
        <v>1.23E-2</v>
      </c>
      <c r="G544" t="s">
        <v>404</v>
      </c>
      <c r="H544" t="s">
        <v>403</v>
      </c>
    </row>
    <row r="545" spans="1:8" x14ac:dyDescent="0.25">
      <c r="A545" t="s">
        <v>2894</v>
      </c>
      <c r="B545" t="s">
        <v>2893</v>
      </c>
      <c r="C545">
        <v>2</v>
      </c>
      <c r="D545">
        <v>13</v>
      </c>
      <c r="E545">
        <v>2.19</v>
      </c>
      <c r="F545">
        <v>1.23E-2</v>
      </c>
      <c r="G545" t="s">
        <v>48</v>
      </c>
      <c r="H545" t="s">
        <v>49</v>
      </c>
    </row>
    <row r="546" spans="1:8" x14ac:dyDescent="0.25">
      <c r="A546" t="s">
        <v>2892</v>
      </c>
      <c r="B546" t="s">
        <v>2891</v>
      </c>
      <c r="C546">
        <v>2</v>
      </c>
      <c r="D546">
        <v>11</v>
      </c>
      <c r="E546">
        <v>2.2599999999999998</v>
      </c>
      <c r="F546">
        <v>1.23E-2</v>
      </c>
      <c r="G546" t="s">
        <v>48</v>
      </c>
      <c r="H546" t="s">
        <v>49</v>
      </c>
    </row>
    <row r="547" spans="1:8" x14ac:dyDescent="0.25">
      <c r="A547" t="s">
        <v>2890</v>
      </c>
      <c r="B547" t="s">
        <v>2889</v>
      </c>
      <c r="C547">
        <v>2</v>
      </c>
      <c r="D547">
        <v>12</v>
      </c>
      <c r="E547">
        <v>2.2200000000000002</v>
      </c>
      <c r="F547">
        <v>1.23E-2</v>
      </c>
      <c r="G547" t="s">
        <v>48</v>
      </c>
      <c r="H547" t="s">
        <v>49</v>
      </c>
    </row>
    <row r="548" spans="1:8" x14ac:dyDescent="0.25">
      <c r="A548" t="s">
        <v>2888</v>
      </c>
      <c r="B548" t="s">
        <v>2887</v>
      </c>
      <c r="C548">
        <v>2</v>
      </c>
      <c r="D548">
        <v>13</v>
      </c>
      <c r="E548">
        <v>2.19</v>
      </c>
      <c r="F548">
        <v>1.23E-2</v>
      </c>
      <c r="G548" t="s">
        <v>404</v>
      </c>
      <c r="H548" t="s">
        <v>403</v>
      </c>
    </row>
    <row r="549" spans="1:8" x14ac:dyDescent="0.25">
      <c r="A549" t="s">
        <v>2886</v>
      </c>
      <c r="B549" t="s">
        <v>2885</v>
      </c>
      <c r="C549">
        <v>2</v>
      </c>
      <c r="D549">
        <v>11</v>
      </c>
      <c r="E549">
        <v>2.2599999999999998</v>
      </c>
      <c r="F549">
        <v>1.23E-2</v>
      </c>
      <c r="G549" t="s">
        <v>404</v>
      </c>
      <c r="H549" t="s">
        <v>403</v>
      </c>
    </row>
    <row r="550" spans="1:8" x14ac:dyDescent="0.25">
      <c r="A550" t="s">
        <v>2884</v>
      </c>
      <c r="B550" t="s">
        <v>2883</v>
      </c>
      <c r="C550">
        <v>2</v>
      </c>
      <c r="D550">
        <v>13</v>
      </c>
      <c r="E550">
        <v>2.19</v>
      </c>
      <c r="F550">
        <v>1.23E-2</v>
      </c>
      <c r="G550" t="s">
        <v>400</v>
      </c>
      <c r="H550" t="s">
        <v>399</v>
      </c>
    </row>
    <row r="551" spans="1:8" x14ac:dyDescent="0.25">
      <c r="A551" t="s">
        <v>2882</v>
      </c>
      <c r="B551" t="s">
        <v>2881</v>
      </c>
      <c r="C551">
        <v>2</v>
      </c>
      <c r="D551">
        <v>13</v>
      </c>
      <c r="E551">
        <v>2.19</v>
      </c>
      <c r="F551">
        <v>1.23E-2</v>
      </c>
      <c r="G551" t="s">
        <v>442</v>
      </c>
      <c r="H551" t="s">
        <v>441</v>
      </c>
    </row>
    <row r="552" spans="1:8" x14ac:dyDescent="0.25">
      <c r="A552" t="s">
        <v>2880</v>
      </c>
      <c r="B552" t="s">
        <v>2879</v>
      </c>
      <c r="C552">
        <v>2</v>
      </c>
      <c r="D552">
        <v>14</v>
      </c>
      <c r="E552">
        <v>2.16</v>
      </c>
      <c r="F552">
        <v>1.23E-2</v>
      </c>
      <c r="G552" t="s">
        <v>492</v>
      </c>
      <c r="H552" t="s">
        <v>491</v>
      </c>
    </row>
    <row r="553" spans="1:8" x14ac:dyDescent="0.25">
      <c r="A553" t="s">
        <v>2878</v>
      </c>
      <c r="B553" t="s">
        <v>2877</v>
      </c>
      <c r="C553">
        <v>2</v>
      </c>
      <c r="D553">
        <v>13</v>
      </c>
      <c r="E553">
        <v>2.19</v>
      </c>
      <c r="F553">
        <v>1.23E-2</v>
      </c>
      <c r="G553" t="s">
        <v>132</v>
      </c>
      <c r="H553" t="s">
        <v>133</v>
      </c>
    </row>
    <row r="554" spans="1:8" x14ac:dyDescent="0.25">
      <c r="A554" t="s">
        <v>2876</v>
      </c>
      <c r="B554" t="s">
        <v>2875</v>
      </c>
      <c r="C554">
        <v>2</v>
      </c>
      <c r="D554">
        <v>13</v>
      </c>
      <c r="E554">
        <v>2.19</v>
      </c>
      <c r="F554">
        <v>1.23E-2</v>
      </c>
      <c r="G554" t="s">
        <v>404</v>
      </c>
      <c r="H554" t="s">
        <v>403</v>
      </c>
    </row>
    <row r="555" spans="1:8" x14ac:dyDescent="0.25">
      <c r="A555" t="s">
        <v>2874</v>
      </c>
      <c r="B555" t="s">
        <v>2873</v>
      </c>
      <c r="C555">
        <v>2</v>
      </c>
      <c r="D555">
        <v>14</v>
      </c>
      <c r="E555">
        <v>2.16</v>
      </c>
      <c r="F555">
        <v>1.23E-2</v>
      </c>
      <c r="G555" t="s">
        <v>404</v>
      </c>
      <c r="H555" t="s">
        <v>403</v>
      </c>
    </row>
    <row r="556" spans="1:8" x14ac:dyDescent="0.25">
      <c r="A556" t="s">
        <v>2872</v>
      </c>
      <c r="B556" t="s">
        <v>2871</v>
      </c>
      <c r="C556">
        <v>2</v>
      </c>
      <c r="D556">
        <v>13</v>
      </c>
      <c r="E556">
        <v>2.19</v>
      </c>
      <c r="F556">
        <v>1.23E-2</v>
      </c>
      <c r="G556" t="s">
        <v>404</v>
      </c>
      <c r="H556" t="s">
        <v>403</v>
      </c>
    </row>
    <row r="557" spans="1:8" x14ac:dyDescent="0.25">
      <c r="A557" t="s">
        <v>2870</v>
      </c>
      <c r="B557" t="s">
        <v>2869</v>
      </c>
      <c r="C557">
        <v>2</v>
      </c>
      <c r="D557">
        <v>14</v>
      </c>
      <c r="E557">
        <v>2.16</v>
      </c>
      <c r="F557">
        <v>1.23E-2</v>
      </c>
      <c r="G557" t="s">
        <v>376</v>
      </c>
      <c r="H557" t="s">
        <v>375</v>
      </c>
    </row>
    <row r="558" spans="1:8" x14ac:dyDescent="0.25">
      <c r="A558" t="s">
        <v>2868</v>
      </c>
      <c r="B558" t="s">
        <v>2867</v>
      </c>
      <c r="C558">
        <v>3</v>
      </c>
      <c r="D558">
        <v>92</v>
      </c>
      <c r="E558">
        <v>1.51</v>
      </c>
      <c r="F558">
        <v>1.23E-2</v>
      </c>
      <c r="G558" t="s">
        <v>2866</v>
      </c>
      <c r="H558" t="s">
        <v>2865</v>
      </c>
    </row>
    <row r="559" spans="1:8" x14ac:dyDescent="0.25">
      <c r="A559" t="s">
        <v>2864</v>
      </c>
      <c r="B559" t="s">
        <v>2863</v>
      </c>
      <c r="C559">
        <v>2</v>
      </c>
      <c r="D559">
        <v>14</v>
      </c>
      <c r="E559">
        <v>2.16</v>
      </c>
      <c r="F559">
        <v>1.23E-2</v>
      </c>
      <c r="G559" t="s">
        <v>1088</v>
      </c>
      <c r="H559" t="s">
        <v>1087</v>
      </c>
    </row>
    <row r="560" spans="1:8" x14ac:dyDescent="0.25">
      <c r="A560" t="s">
        <v>2862</v>
      </c>
      <c r="B560" t="s">
        <v>2861</v>
      </c>
      <c r="C560">
        <v>2</v>
      </c>
      <c r="D560">
        <v>14</v>
      </c>
      <c r="E560">
        <v>2.16</v>
      </c>
      <c r="F560">
        <v>1.23E-2</v>
      </c>
      <c r="G560" t="s">
        <v>400</v>
      </c>
      <c r="H560" t="s">
        <v>399</v>
      </c>
    </row>
    <row r="561" spans="1:8" x14ac:dyDescent="0.25">
      <c r="A561" t="s">
        <v>2860</v>
      </c>
      <c r="B561" t="s">
        <v>2859</v>
      </c>
      <c r="C561">
        <v>2</v>
      </c>
      <c r="D561">
        <v>13</v>
      </c>
      <c r="E561">
        <v>2.19</v>
      </c>
      <c r="F561">
        <v>1.23E-2</v>
      </c>
      <c r="G561" t="s">
        <v>542</v>
      </c>
      <c r="H561" t="s">
        <v>541</v>
      </c>
    </row>
    <row r="562" spans="1:8" x14ac:dyDescent="0.25">
      <c r="A562" t="s">
        <v>2858</v>
      </c>
      <c r="B562" t="s">
        <v>2857</v>
      </c>
      <c r="C562">
        <v>2</v>
      </c>
      <c r="D562">
        <v>12</v>
      </c>
      <c r="E562">
        <v>2.2200000000000002</v>
      </c>
      <c r="F562">
        <v>1.23E-2</v>
      </c>
      <c r="G562" t="s">
        <v>486</v>
      </c>
      <c r="H562" t="s">
        <v>485</v>
      </c>
    </row>
    <row r="563" spans="1:8" x14ac:dyDescent="0.25">
      <c r="A563" t="s">
        <v>2856</v>
      </c>
      <c r="B563" t="s">
        <v>2855</v>
      </c>
      <c r="C563">
        <v>2</v>
      </c>
      <c r="D563">
        <v>14</v>
      </c>
      <c r="E563">
        <v>2.16</v>
      </c>
      <c r="F563">
        <v>1.23E-2</v>
      </c>
      <c r="G563" t="s">
        <v>784</v>
      </c>
      <c r="H563" t="s">
        <v>783</v>
      </c>
    </row>
    <row r="564" spans="1:8" x14ac:dyDescent="0.25">
      <c r="A564" t="s">
        <v>2854</v>
      </c>
      <c r="B564" t="s">
        <v>2853</v>
      </c>
      <c r="C564">
        <v>2</v>
      </c>
      <c r="D564">
        <v>13</v>
      </c>
      <c r="E564">
        <v>2.19</v>
      </c>
      <c r="F564">
        <v>1.23E-2</v>
      </c>
      <c r="G564" t="s">
        <v>211</v>
      </c>
      <c r="H564" t="s">
        <v>210</v>
      </c>
    </row>
    <row r="565" spans="1:8" x14ac:dyDescent="0.25">
      <c r="A565" t="s">
        <v>2852</v>
      </c>
      <c r="B565" t="s">
        <v>2851</v>
      </c>
      <c r="C565">
        <v>2</v>
      </c>
      <c r="D565">
        <v>13</v>
      </c>
      <c r="E565">
        <v>2.19</v>
      </c>
      <c r="F565">
        <v>1.23E-2</v>
      </c>
      <c r="G565" t="s">
        <v>281</v>
      </c>
      <c r="H565" t="s">
        <v>280</v>
      </c>
    </row>
    <row r="566" spans="1:8" x14ac:dyDescent="0.25">
      <c r="A566" t="s">
        <v>2850</v>
      </c>
      <c r="B566" t="s">
        <v>2849</v>
      </c>
      <c r="C566">
        <v>2</v>
      </c>
      <c r="D566">
        <v>11</v>
      </c>
      <c r="E566">
        <v>2.2599999999999998</v>
      </c>
      <c r="F566">
        <v>1.23E-2</v>
      </c>
      <c r="G566" t="s">
        <v>404</v>
      </c>
      <c r="H566" t="s">
        <v>403</v>
      </c>
    </row>
    <row r="567" spans="1:8" x14ac:dyDescent="0.25">
      <c r="A567" t="s">
        <v>2848</v>
      </c>
      <c r="B567" t="s">
        <v>2847</v>
      </c>
      <c r="C567">
        <v>2</v>
      </c>
      <c r="D567">
        <v>12</v>
      </c>
      <c r="E567">
        <v>2.2200000000000002</v>
      </c>
      <c r="F567">
        <v>1.23E-2</v>
      </c>
      <c r="G567" t="s">
        <v>476</v>
      </c>
      <c r="H567" t="s">
        <v>475</v>
      </c>
    </row>
    <row r="568" spans="1:8" x14ac:dyDescent="0.25">
      <c r="A568" t="s">
        <v>2846</v>
      </c>
      <c r="B568" t="s">
        <v>2845</v>
      </c>
      <c r="C568">
        <v>2</v>
      </c>
      <c r="D568">
        <v>13</v>
      </c>
      <c r="E568">
        <v>2.19</v>
      </c>
      <c r="F568">
        <v>1.23E-2</v>
      </c>
      <c r="G568" t="s">
        <v>48</v>
      </c>
      <c r="H568" t="s">
        <v>49</v>
      </c>
    </row>
    <row r="569" spans="1:8" x14ac:dyDescent="0.25">
      <c r="A569" t="s">
        <v>2844</v>
      </c>
      <c r="B569" t="s">
        <v>2843</v>
      </c>
      <c r="C569">
        <v>2</v>
      </c>
      <c r="D569">
        <v>11</v>
      </c>
      <c r="E569">
        <v>2.2599999999999998</v>
      </c>
      <c r="F569">
        <v>1.23E-2</v>
      </c>
      <c r="G569" t="s">
        <v>388</v>
      </c>
      <c r="H569" t="s">
        <v>387</v>
      </c>
    </row>
    <row r="570" spans="1:8" x14ac:dyDescent="0.25">
      <c r="A570" t="s">
        <v>2842</v>
      </c>
      <c r="B570" t="s">
        <v>2841</v>
      </c>
      <c r="C570">
        <v>2</v>
      </c>
      <c r="D570">
        <v>12</v>
      </c>
      <c r="E570">
        <v>2.2200000000000002</v>
      </c>
      <c r="F570">
        <v>1.23E-2</v>
      </c>
      <c r="G570" t="s">
        <v>370</v>
      </c>
      <c r="H570" t="s">
        <v>369</v>
      </c>
    </row>
    <row r="571" spans="1:8" x14ac:dyDescent="0.25">
      <c r="A571" t="s">
        <v>2840</v>
      </c>
      <c r="B571" t="s">
        <v>2839</v>
      </c>
      <c r="C571">
        <v>2</v>
      </c>
      <c r="D571">
        <v>14</v>
      </c>
      <c r="E571">
        <v>2.16</v>
      </c>
      <c r="F571">
        <v>1.23E-2</v>
      </c>
      <c r="G571" t="s">
        <v>48</v>
      </c>
      <c r="H571" t="s">
        <v>49</v>
      </c>
    </row>
    <row r="572" spans="1:8" x14ac:dyDescent="0.25">
      <c r="A572" t="s">
        <v>2838</v>
      </c>
      <c r="B572" t="s">
        <v>2837</v>
      </c>
      <c r="C572">
        <v>3</v>
      </c>
      <c r="D572">
        <v>81</v>
      </c>
      <c r="E572">
        <v>1.57</v>
      </c>
      <c r="F572">
        <v>1.23E-2</v>
      </c>
      <c r="G572" t="s">
        <v>2836</v>
      </c>
      <c r="H572" t="s">
        <v>2835</v>
      </c>
    </row>
    <row r="573" spans="1:8" x14ac:dyDescent="0.25">
      <c r="A573" t="s">
        <v>2834</v>
      </c>
      <c r="B573" t="s">
        <v>2833</v>
      </c>
      <c r="C573">
        <v>2</v>
      </c>
      <c r="D573">
        <v>13</v>
      </c>
      <c r="E573">
        <v>2.19</v>
      </c>
      <c r="F573">
        <v>1.23E-2</v>
      </c>
      <c r="G573" t="s">
        <v>690</v>
      </c>
      <c r="H573" t="s">
        <v>689</v>
      </c>
    </row>
    <row r="574" spans="1:8" x14ac:dyDescent="0.25">
      <c r="A574" t="s">
        <v>2832</v>
      </c>
      <c r="B574" t="s">
        <v>2831</v>
      </c>
      <c r="C574">
        <v>2</v>
      </c>
      <c r="D574">
        <v>11</v>
      </c>
      <c r="E574">
        <v>2.2599999999999998</v>
      </c>
      <c r="F574">
        <v>1.23E-2</v>
      </c>
      <c r="G574" t="s">
        <v>404</v>
      </c>
      <c r="H574" t="s">
        <v>403</v>
      </c>
    </row>
    <row r="575" spans="1:8" x14ac:dyDescent="0.25">
      <c r="A575" t="s">
        <v>2830</v>
      </c>
      <c r="B575" t="s">
        <v>2829</v>
      </c>
      <c r="C575">
        <v>2</v>
      </c>
      <c r="D575">
        <v>11</v>
      </c>
      <c r="E575">
        <v>2.2599999999999998</v>
      </c>
      <c r="F575">
        <v>1.23E-2</v>
      </c>
      <c r="G575" t="s">
        <v>1556</v>
      </c>
      <c r="H575" t="s">
        <v>1555</v>
      </c>
    </row>
    <row r="576" spans="1:8" x14ac:dyDescent="0.25">
      <c r="A576" t="s">
        <v>2828</v>
      </c>
      <c r="B576" t="s">
        <v>2827</v>
      </c>
      <c r="C576">
        <v>2</v>
      </c>
      <c r="D576">
        <v>13</v>
      </c>
      <c r="E576">
        <v>2.19</v>
      </c>
      <c r="F576">
        <v>1.23E-2</v>
      </c>
      <c r="G576" t="s">
        <v>400</v>
      </c>
      <c r="H576" t="s">
        <v>399</v>
      </c>
    </row>
    <row r="577" spans="1:8" x14ac:dyDescent="0.25">
      <c r="A577" t="s">
        <v>2826</v>
      </c>
      <c r="B577" t="s">
        <v>2825</v>
      </c>
      <c r="C577">
        <v>3</v>
      </c>
      <c r="D577">
        <v>95</v>
      </c>
      <c r="E577">
        <v>1.5</v>
      </c>
      <c r="F577">
        <v>1.23E-2</v>
      </c>
      <c r="G577" t="s">
        <v>2824</v>
      </c>
      <c r="H577" t="s">
        <v>2823</v>
      </c>
    </row>
    <row r="578" spans="1:8" x14ac:dyDescent="0.25">
      <c r="A578" t="s">
        <v>2822</v>
      </c>
      <c r="B578" t="s">
        <v>2821</v>
      </c>
      <c r="C578">
        <v>2</v>
      </c>
      <c r="D578">
        <v>12</v>
      </c>
      <c r="E578">
        <v>2.2200000000000002</v>
      </c>
      <c r="F578">
        <v>1.23E-2</v>
      </c>
      <c r="G578" t="s">
        <v>404</v>
      </c>
      <c r="H578" t="s">
        <v>403</v>
      </c>
    </row>
    <row r="579" spans="1:8" x14ac:dyDescent="0.25">
      <c r="A579" t="s">
        <v>2820</v>
      </c>
      <c r="B579" t="s">
        <v>2819</v>
      </c>
      <c r="C579">
        <v>2</v>
      </c>
      <c r="D579">
        <v>11</v>
      </c>
      <c r="E579">
        <v>2.2599999999999998</v>
      </c>
      <c r="F579">
        <v>1.23E-2</v>
      </c>
      <c r="G579" t="s">
        <v>1556</v>
      </c>
      <c r="H579" t="s">
        <v>1555</v>
      </c>
    </row>
    <row r="580" spans="1:8" x14ac:dyDescent="0.25">
      <c r="A580" t="s">
        <v>2818</v>
      </c>
      <c r="B580" t="s">
        <v>2817</v>
      </c>
      <c r="C580">
        <v>2</v>
      </c>
      <c r="D580">
        <v>13</v>
      </c>
      <c r="E580">
        <v>2.19</v>
      </c>
      <c r="F580">
        <v>1.23E-2</v>
      </c>
      <c r="G580" t="s">
        <v>1556</v>
      </c>
      <c r="H580" t="s">
        <v>1555</v>
      </c>
    </row>
    <row r="581" spans="1:8" x14ac:dyDescent="0.25">
      <c r="A581" t="s">
        <v>2816</v>
      </c>
      <c r="B581" t="s">
        <v>2815</v>
      </c>
      <c r="C581">
        <v>2</v>
      </c>
      <c r="D581">
        <v>12</v>
      </c>
      <c r="E581">
        <v>2.2200000000000002</v>
      </c>
      <c r="F581">
        <v>1.23E-2</v>
      </c>
      <c r="G581" t="s">
        <v>806</v>
      </c>
      <c r="H581" t="s">
        <v>805</v>
      </c>
    </row>
    <row r="582" spans="1:8" x14ac:dyDescent="0.25">
      <c r="A582" t="s">
        <v>2814</v>
      </c>
      <c r="B582" t="s">
        <v>2813</v>
      </c>
      <c r="C582">
        <v>2</v>
      </c>
      <c r="D582">
        <v>13</v>
      </c>
      <c r="E582">
        <v>2.19</v>
      </c>
      <c r="F582">
        <v>1.23E-2</v>
      </c>
      <c r="G582" t="s">
        <v>48</v>
      </c>
      <c r="H582" t="s">
        <v>49</v>
      </c>
    </row>
    <row r="583" spans="1:8" x14ac:dyDescent="0.25">
      <c r="A583" t="s">
        <v>2812</v>
      </c>
      <c r="B583" t="s">
        <v>2811</v>
      </c>
      <c r="C583">
        <v>2</v>
      </c>
      <c r="D583">
        <v>11</v>
      </c>
      <c r="E583">
        <v>2.2599999999999998</v>
      </c>
      <c r="F583">
        <v>1.23E-2</v>
      </c>
      <c r="G583" t="s">
        <v>1556</v>
      </c>
      <c r="H583" t="s">
        <v>1555</v>
      </c>
    </row>
    <row r="584" spans="1:8" x14ac:dyDescent="0.25">
      <c r="A584" t="s">
        <v>2810</v>
      </c>
      <c r="B584" t="s">
        <v>2809</v>
      </c>
      <c r="C584">
        <v>2</v>
      </c>
      <c r="D584">
        <v>13</v>
      </c>
      <c r="E584">
        <v>2.19</v>
      </c>
      <c r="F584">
        <v>1.23E-2</v>
      </c>
      <c r="G584" t="s">
        <v>1556</v>
      </c>
      <c r="H584" t="s">
        <v>1555</v>
      </c>
    </row>
    <row r="585" spans="1:8" x14ac:dyDescent="0.25">
      <c r="A585" t="s">
        <v>2808</v>
      </c>
      <c r="B585" t="s">
        <v>2807</v>
      </c>
      <c r="C585">
        <v>2</v>
      </c>
      <c r="D585">
        <v>14</v>
      </c>
      <c r="E585">
        <v>2.16</v>
      </c>
      <c r="F585">
        <v>1.23E-2</v>
      </c>
      <c r="G585" t="s">
        <v>404</v>
      </c>
      <c r="H585" t="s">
        <v>403</v>
      </c>
    </row>
    <row r="586" spans="1:8" x14ac:dyDescent="0.25">
      <c r="A586" t="s">
        <v>2806</v>
      </c>
      <c r="B586" t="s">
        <v>2805</v>
      </c>
      <c r="C586">
        <v>2</v>
      </c>
      <c r="D586">
        <v>13</v>
      </c>
      <c r="E586">
        <v>2.19</v>
      </c>
      <c r="F586">
        <v>1.23E-2</v>
      </c>
      <c r="G586" t="s">
        <v>392</v>
      </c>
      <c r="H586" t="s">
        <v>391</v>
      </c>
    </row>
    <row r="587" spans="1:8" x14ac:dyDescent="0.25">
      <c r="A587" t="s">
        <v>2804</v>
      </c>
      <c r="B587" t="s">
        <v>2803</v>
      </c>
      <c r="C587">
        <v>2</v>
      </c>
      <c r="D587">
        <v>11</v>
      </c>
      <c r="E587">
        <v>2.2599999999999998</v>
      </c>
      <c r="F587">
        <v>1.23E-2</v>
      </c>
      <c r="G587" t="s">
        <v>392</v>
      </c>
      <c r="H587" t="s">
        <v>391</v>
      </c>
    </row>
    <row r="588" spans="1:8" x14ac:dyDescent="0.25">
      <c r="A588" t="s">
        <v>2802</v>
      </c>
      <c r="B588" t="s">
        <v>2801</v>
      </c>
      <c r="C588">
        <v>2</v>
      </c>
      <c r="D588">
        <v>14</v>
      </c>
      <c r="E588">
        <v>2.16</v>
      </c>
      <c r="F588">
        <v>1.23E-2</v>
      </c>
      <c r="G588" t="s">
        <v>414</v>
      </c>
      <c r="H588" t="s">
        <v>413</v>
      </c>
    </row>
    <row r="589" spans="1:8" x14ac:dyDescent="0.25">
      <c r="A589" t="s">
        <v>2800</v>
      </c>
      <c r="B589" t="s">
        <v>2799</v>
      </c>
      <c r="C589">
        <v>2</v>
      </c>
      <c r="D589">
        <v>14</v>
      </c>
      <c r="E589">
        <v>2.16</v>
      </c>
      <c r="F589">
        <v>1.23E-2</v>
      </c>
      <c r="G589" t="s">
        <v>584</v>
      </c>
      <c r="H589" t="s">
        <v>583</v>
      </c>
    </row>
    <row r="590" spans="1:8" x14ac:dyDescent="0.25">
      <c r="A590" t="s">
        <v>2798</v>
      </c>
      <c r="B590" t="s">
        <v>2797</v>
      </c>
      <c r="C590">
        <v>2</v>
      </c>
      <c r="D590">
        <v>13</v>
      </c>
      <c r="E590">
        <v>2.19</v>
      </c>
      <c r="F590">
        <v>1.23E-2</v>
      </c>
      <c r="G590" t="s">
        <v>552</v>
      </c>
      <c r="H590" t="s">
        <v>551</v>
      </c>
    </row>
    <row r="591" spans="1:8" x14ac:dyDescent="0.25">
      <c r="A591" t="s">
        <v>2796</v>
      </c>
      <c r="B591" t="s">
        <v>2795</v>
      </c>
      <c r="C591">
        <v>2</v>
      </c>
      <c r="D591">
        <v>13</v>
      </c>
      <c r="E591">
        <v>2.19</v>
      </c>
      <c r="F591">
        <v>1.23E-2</v>
      </c>
      <c r="G591" t="s">
        <v>742</v>
      </c>
      <c r="H591" t="s">
        <v>741</v>
      </c>
    </row>
    <row r="592" spans="1:8" x14ac:dyDescent="0.25">
      <c r="A592" t="s">
        <v>2794</v>
      </c>
      <c r="B592" t="s">
        <v>2793</v>
      </c>
      <c r="C592">
        <v>2</v>
      </c>
      <c r="D592">
        <v>11</v>
      </c>
      <c r="E592">
        <v>2.2599999999999998</v>
      </c>
      <c r="F592">
        <v>1.23E-2</v>
      </c>
      <c r="G592" t="s">
        <v>384</v>
      </c>
      <c r="H592" t="s">
        <v>383</v>
      </c>
    </row>
    <row r="593" spans="1:8" x14ac:dyDescent="0.25">
      <c r="A593" t="s">
        <v>2792</v>
      </c>
      <c r="B593" t="s">
        <v>2791</v>
      </c>
      <c r="C593">
        <v>2</v>
      </c>
      <c r="D593">
        <v>12</v>
      </c>
      <c r="E593">
        <v>2.2200000000000002</v>
      </c>
      <c r="F593">
        <v>1.23E-2</v>
      </c>
      <c r="G593" t="s">
        <v>746</v>
      </c>
      <c r="H593" t="s">
        <v>745</v>
      </c>
    </row>
    <row r="594" spans="1:8" x14ac:dyDescent="0.25">
      <c r="A594" t="s">
        <v>2790</v>
      </c>
      <c r="B594" t="s">
        <v>2789</v>
      </c>
      <c r="C594">
        <v>2</v>
      </c>
      <c r="D594">
        <v>14</v>
      </c>
      <c r="E594">
        <v>2.16</v>
      </c>
      <c r="F594">
        <v>1.23E-2</v>
      </c>
      <c r="G594" t="s">
        <v>2788</v>
      </c>
      <c r="H594" t="s">
        <v>2787</v>
      </c>
    </row>
    <row r="595" spans="1:8" x14ac:dyDescent="0.25">
      <c r="A595" t="s">
        <v>2786</v>
      </c>
      <c r="B595" t="s">
        <v>2785</v>
      </c>
      <c r="C595">
        <v>2</v>
      </c>
      <c r="D595">
        <v>12</v>
      </c>
      <c r="E595">
        <v>2.2200000000000002</v>
      </c>
      <c r="F595">
        <v>1.23E-2</v>
      </c>
      <c r="G595" t="s">
        <v>2128</v>
      </c>
      <c r="H595" t="s">
        <v>2127</v>
      </c>
    </row>
    <row r="596" spans="1:8" x14ac:dyDescent="0.25">
      <c r="A596" t="s">
        <v>2784</v>
      </c>
      <c r="B596" t="s">
        <v>2783</v>
      </c>
      <c r="C596">
        <v>2</v>
      </c>
      <c r="D596">
        <v>12</v>
      </c>
      <c r="E596">
        <v>2.2200000000000002</v>
      </c>
      <c r="F596">
        <v>1.23E-2</v>
      </c>
      <c r="G596" t="s">
        <v>1556</v>
      </c>
      <c r="H596" t="s">
        <v>1555</v>
      </c>
    </row>
    <row r="597" spans="1:8" x14ac:dyDescent="0.25">
      <c r="A597" t="s">
        <v>2782</v>
      </c>
      <c r="B597" t="s">
        <v>2781</v>
      </c>
      <c r="C597">
        <v>2</v>
      </c>
      <c r="D597">
        <v>14</v>
      </c>
      <c r="E597">
        <v>2.16</v>
      </c>
      <c r="F597">
        <v>1.23E-2</v>
      </c>
      <c r="G597" t="s">
        <v>1410</v>
      </c>
      <c r="H597" t="s">
        <v>1409</v>
      </c>
    </row>
    <row r="598" spans="1:8" x14ac:dyDescent="0.25">
      <c r="A598" t="s">
        <v>2780</v>
      </c>
      <c r="B598" t="s">
        <v>2779</v>
      </c>
      <c r="C598">
        <v>2</v>
      </c>
      <c r="D598">
        <v>14</v>
      </c>
      <c r="E598">
        <v>2.16</v>
      </c>
      <c r="F598">
        <v>1.23E-2</v>
      </c>
      <c r="G598" t="s">
        <v>281</v>
      </c>
      <c r="H598" t="s">
        <v>280</v>
      </c>
    </row>
    <row r="599" spans="1:8" x14ac:dyDescent="0.25">
      <c r="A599" t="s">
        <v>2778</v>
      </c>
      <c r="B599" t="s">
        <v>2777</v>
      </c>
      <c r="C599">
        <v>2</v>
      </c>
      <c r="D599">
        <v>12</v>
      </c>
      <c r="E599">
        <v>2.2200000000000002</v>
      </c>
      <c r="F599">
        <v>1.23E-2</v>
      </c>
      <c r="G599" t="s">
        <v>1410</v>
      </c>
      <c r="H599" t="s">
        <v>1409</v>
      </c>
    </row>
    <row r="600" spans="1:8" x14ac:dyDescent="0.25">
      <c r="A600" t="s">
        <v>2776</v>
      </c>
      <c r="B600" t="s">
        <v>2775</v>
      </c>
      <c r="C600">
        <v>2</v>
      </c>
      <c r="D600">
        <v>13</v>
      </c>
      <c r="E600">
        <v>2.19</v>
      </c>
      <c r="F600">
        <v>1.23E-2</v>
      </c>
      <c r="G600" t="s">
        <v>442</v>
      </c>
      <c r="H600" t="s">
        <v>441</v>
      </c>
    </row>
    <row r="601" spans="1:8" x14ac:dyDescent="0.25">
      <c r="A601" t="s">
        <v>2774</v>
      </c>
      <c r="B601" t="s">
        <v>2773</v>
      </c>
      <c r="C601">
        <v>2</v>
      </c>
      <c r="D601">
        <v>13</v>
      </c>
      <c r="E601">
        <v>2.19</v>
      </c>
      <c r="F601">
        <v>1.23E-2</v>
      </c>
      <c r="G601" t="s">
        <v>400</v>
      </c>
      <c r="H601" t="s">
        <v>399</v>
      </c>
    </row>
    <row r="602" spans="1:8" x14ac:dyDescent="0.25">
      <c r="A602" t="s">
        <v>2772</v>
      </c>
      <c r="B602" t="s">
        <v>2771</v>
      </c>
      <c r="C602">
        <v>2</v>
      </c>
      <c r="D602">
        <v>14</v>
      </c>
      <c r="E602">
        <v>2.16</v>
      </c>
      <c r="F602">
        <v>1.23E-2</v>
      </c>
      <c r="G602" t="s">
        <v>400</v>
      </c>
      <c r="H602" t="s">
        <v>399</v>
      </c>
    </row>
    <row r="603" spans="1:8" x14ac:dyDescent="0.25">
      <c r="A603" t="s">
        <v>2770</v>
      </c>
      <c r="B603" t="s">
        <v>2769</v>
      </c>
      <c r="C603">
        <v>2</v>
      </c>
      <c r="D603">
        <v>12</v>
      </c>
      <c r="E603">
        <v>2.2200000000000002</v>
      </c>
      <c r="F603">
        <v>1.23E-2</v>
      </c>
      <c r="G603" t="s">
        <v>1856</v>
      </c>
      <c r="H603" t="s">
        <v>1855</v>
      </c>
    </row>
    <row r="604" spans="1:8" x14ac:dyDescent="0.25">
      <c r="A604" t="s">
        <v>2768</v>
      </c>
      <c r="B604" t="s">
        <v>2767</v>
      </c>
      <c r="C604">
        <v>2</v>
      </c>
      <c r="D604">
        <v>13</v>
      </c>
      <c r="E604">
        <v>2.19</v>
      </c>
      <c r="F604">
        <v>1.23E-2</v>
      </c>
      <c r="G604" t="s">
        <v>1556</v>
      </c>
      <c r="H604" t="s">
        <v>1555</v>
      </c>
    </row>
    <row r="605" spans="1:8" x14ac:dyDescent="0.25">
      <c r="A605" t="s">
        <v>2766</v>
      </c>
      <c r="B605" t="s">
        <v>2765</v>
      </c>
      <c r="C605">
        <v>2</v>
      </c>
      <c r="D605">
        <v>13</v>
      </c>
      <c r="E605">
        <v>2.19</v>
      </c>
      <c r="F605">
        <v>1.23E-2</v>
      </c>
      <c r="G605" t="s">
        <v>388</v>
      </c>
      <c r="H605" t="s">
        <v>387</v>
      </c>
    </row>
    <row r="606" spans="1:8" x14ac:dyDescent="0.25">
      <c r="A606" t="s">
        <v>2764</v>
      </c>
      <c r="B606" t="s">
        <v>2763</v>
      </c>
      <c r="C606">
        <v>2</v>
      </c>
      <c r="D606">
        <v>11</v>
      </c>
      <c r="E606">
        <v>2.2599999999999998</v>
      </c>
      <c r="F606">
        <v>1.23E-2</v>
      </c>
      <c r="G606" t="s">
        <v>860</v>
      </c>
      <c r="H606" t="s">
        <v>859</v>
      </c>
    </row>
    <row r="607" spans="1:8" x14ac:dyDescent="0.25">
      <c r="A607" t="s">
        <v>2762</v>
      </c>
      <c r="B607" t="s">
        <v>2761</v>
      </c>
      <c r="C607">
        <v>2</v>
      </c>
      <c r="D607">
        <v>12</v>
      </c>
      <c r="E607">
        <v>2.2200000000000002</v>
      </c>
      <c r="F607">
        <v>1.23E-2</v>
      </c>
      <c r="G607" t="s">
        <v>211</v>
      </c>
      <c r="H607" t="s">
        <v>210</v>
      </c>
    </row>
    <row r="608" spans="1:8" x14ac:dyDescent="0.25">
      <c r="A608" t="s">
        <v>2760</v>
      </c>
      <c r="B608" t="s">
        <v>2759</v>
      </c>
      <c r="C608">
        <v>2</v>
      </c>
      <c r="D608">
        <v>14</v>
      </c>
      <c r="E608">
        <v>2.16</v>
      </c>
      <c r="F608">
        <v>1.23E-2</v>
      </c>
      <c r="G608" t="s">
        <v>742</v>
      </c>
      <c r="H608" t="s">
        <v>741</v>
      </c>
    </row>
    <row r="609" spans="1:8" x14ac:dyDescent="0.25">
      <c r="A609" t="s">
        <v>2758</v>
      </c>
      <c r="B609" t="s">
        <v>2757</v>
      </c>
      <c r="C609">
        <v>2</v>
      </c>
      <c r="D609">
        <v>12</v>
      </c>
      <c r="E609">
        <v>2.2200000000000002</v>
      </c>
      <c r="F609">
        <v>1.23E-2</v>
      </c>
      <c r="G609" t="s">
        <v>392</v>
      </c>
      <c r="H609" t="s">
        <v>391</v>
      </c>
    </row>
    <row r="610" spans="1:8" x14ac:dyDescent="0.25">
      <c r="A610" t="s">
        <v>2756</v>
      </c>
      <c r="B610" t="s">
        <v>2755</v>
      </c>
      <c r="C610">
        <v>2</v>
      </c>
      <c r="D610">
        <v>13</v>
      </c>
      <c r="E610">
        <v>2.19</v>
      </c>
      <c r="F610">
        <v>1.23E-2</v>
      </c>
      <c r="G610" t="s">
        <v>1856</v>
      </c>
      <c r="H610" t="s">
        <v>1855</v>
      </c>
    </row>
    <row r="611" spans="1:8" x14ac:dyDescent="0.25">
      <c r="A611" t="s">
        <v>2754</v>
      </c>
      <c r="B611" t="s">
        <v>2753</v>
      </c>
      <c r="C611">
        <v>2</v>
      </c>
      <c r="D611">
        <v>12</v>
      </c>
      <c r="E611">
        <v>2.2200000000000002</v>
      </c>
      <c r="F611">
        <v>1.23E-2</v>
      </c>
      <c r="G611" t="s">
        <v>281</v>
      </c>
      <c r="H611" t="s">
        <v>280</v>
      </c>
    </row>
    <row r="612" spans="1:8" x14ac:dyDescent="0.25">
      <c r="A612" t="s">
        <v>2752</v>
      </c>
      <c r="B612" t="s">
        <v>2751</v>
      </c>
      <c r="C612">
        <v>2</v>
      </c>
      <c r="D612">
        <v>14</v>
      </c>
      <c r="E612">
        <v>2.16</v>
      </c>
      <c r="F612">
        <v>1.23E-2</v>
      </c>
      <c r="G612" t="s">
        <v>388</v>
      </c>
      <c r="H612" t="s">
        <v>387</v>
      </c>
    </row>
    <row r="613" spans="1:8" x14ac:dyDescent="0.25">
      <c r="A613" t="s">
        <v>2750</v>
      </c>
      <c r="B613" t="s">
        <v>2749</v>
      </c>
      <c r="C613">
        <v>2</v>
      </c>
      <c r="D613">
        <v>13</v>
      </c>
      <c r="E613">
        <v>2.19</v>
      </c>
      <c r="F613">
        <v>1.23E-2</v>
      </c>
      <c r="G613" t="s">
        <v>442</v>
      </c>
      <c r="H613" t="s">
        <v>441</v>
      </c>
    </row>
    <row r="614" spans="1:8" x14ac:dyDescent="0.25">
      <c r="A614" t="s">
        <v>2748</v>
      </c>
      <c r="B614" t="s">
        <v>2747</v>
      </c>
      <c r="C614">
        <v>2</v>
      </c>
      <c r="D614">
        <v>15</v>
      </c>
      <c r="E614">
        <v>2.13</v>
      </c>
      <c r="F614">
        <v>1.2699999999999999E-2</v>
      </c>
      <c r="G614" t="s">
        <v>442</v>
      </c>
      <c r="H614" t="s">
        <v>441</v>
      </c>
    </row>
    <row r="615" spans="1:8" x14ac:dyDescent="0.25">
      <c r="A615" t="s">
        <v>2746</v>
      </c>
      <c r="B615" t="s">
        <v>2745</v>
      </c>
      <c r="C615">
        <v>2</v>
      </c>
      <c r="D615">
        <v>15</v>
      </c>
      <c r="E615">
        <v>2.13</v>
      </c>
      <c r="F615">
        <v>1.2699999999999999E-2</v>
      </c>
      <c r="G615" t="s">
        <v>400</v>
      </c>
      <c r="H615" t="s">
        <v>399</v>
      </c>
    </row>
    <row r="616" spans="1:8" x14ac:dyDescent="0.25">
      <c r="A616" t="s">
        <v>2744</v>
      </c>
      <c r="B616" t="s">
        <v>2743</v>
      </c>
      <c r="C616">
        <v>2</v>
      </c>
      <c r="D616">
        <v>15</v>
      </c>
      <c r="E616">
        <v>2.13</v>
      </c>
      <c r="F616">
        <v>1.2699999999999999E-2</v>
      </c>
      <c r="G616" t="s">
        <v>404</v>
      </c>
      <c r="H616" t="s">
        <v>403</v>
      </c>
    </row>
    <row r="617" spans="1:8" x14ac:dyDescent="0.25">
      <c r="A617" t="s">
        <v>2742</v>
      </c>
      <c r="B617" t="s">
        <v>2741</v>
      </c>
      <c r="C617">
        <v>2</v>
      </c>
      <c r="D617">
        <v>15</v>
      </c>
      <c r="E617">
        <v>2.13</v>
      </c>
      <c r="F617">
        <v>1.2699999999999999E-2</v>
      </c>
      <c r="G617" t="s">
        <v>404</v>
      </c>
      <c r="H617" t="s">
        <v>403</v>
      </c>
    </row>
    <row r="618" spans="1:8" x14ac:dyDescent="0.25">
      <c r="A618" t="s">
        <v>2740</v>
      </c>
      <c r="B618" t="s">
        <v>2739</v>
      </c>
      <c r="C618">
        <v>2</v>
      </c>
      <c r="D618">
        <v>15</v>
      </c>
      <c r="E618">
        <v>2.13</v>
      </c>
      <c r="F618">
        <v>1.2699999999999999E-2</v>
      </c>
      <c r="G618" t="s">
        <v>404</v>
      </c>
      <c r="H618" t="s">
        <v>403</v>
      </c>
    </row>
    <row r="619" spans="1:8" x14ac:dyDescent="0.25">
      <c r="A619" t="s">
        <v>2738</v>
      </c>
      <c r="B619" t="s">
        <v>2737</v>
      </c>
      <c r="C619">
        <v>2</v>
      </c>
      <c r="D619">
        <v>15</v>
      </c>
      <c r="E619">
        <v>2.13</v>
      </c>
      <c r="F619">
        <v>1.2699999999999999E-2</v>
      </c>
      <c r="G619" t="s">
        <v>48</v>
      </c>
      <c r="H619" t="s">
        <v>49</v>
      </c>
    </row>
    <row r="620" spans="1:8" x14ac:dyDescent="0.25">
      <c r="A620" t="s">
        <v>2736</v>
      </c>
      <c r="B620" t="s">
        <v>2735</v>
      </c>
      <c r="C620">
        <v>2</v>
      </c>
      <c r="D620">
        <v>15</v>
      </c>
      <c r="E620">
        <v>2.13</v>
      </c>
      <c r="F620">
        <v>1.2699999999999999E-2</v>
      </c>
      <c r="G620" t="s">
        <v>400</v>
      </c>
      <c r="H620" t="s">
        <v>399</v>
      </c>
    </row>
    <row r="621" spans="1:8" x14ac:dyDescent="0.25">
      <c r="A621" t="s">
        <v>2734</v>
      </c>
      <c r="B621" t="s">
        <v>2733</v>
      </c>
      <c r="C621">
        <v>2</v>
      </c>
      <c r="D621">
        <v>15</v>
      </c>
      <c r="E621">
        <v>2.13</v>
      </c>
      <c r="F621">
        <v>1.2699999999999999E-2</v>
      </c>
      <c r="G621" t="s">
        <v>281</v>
      </c>
      <c r="H621" t="s">
        <v>280</v>
      </c>
    </row>
    <row r="622" spans="1:8" x14ac:dyDescent="0.25">
      <c r="A622" t="s">
        <v>2732</v>
      </c>
      <c r="B622" t="s">
        <v>2731</v>
      </c>
      <c r="C622">
        <v>2</v>
      </c>
      <c r="D622">
        <v>15</v>
      </c>
      <c r="E622">
        <v>2.13</v>
      </c>
      <c r="F622">
        <v>1.2699999999999999E-2</v>
      </c>
      <c r="G622" t="s">
        <v>404</v>
      </c>
      <c r="H622" t="s">
        <v>403</v>
      </c>
    </row>
    <row r="623" spans="1:8" x14ac:dyDescent="0.25">
      <c r="A623" t="s">
        <v>2730</v>
      </c>
      <c r="B623" t="s">
        <v>2729</v>
      </c>
      <c r="C623">
        <v>2</v>
      </c>
      <c r="D623">
        <v>15</v>
      </c>
      <c r="E623">
        <v>2.13</v>
      </c>
      <c r="F623">
        <v>1.2699999999999999E-2</v>
      </c>
      <c r="G623" t="s">
        <v>211</v>
      </c>
      <c r="H623" t="s">
        <v>210</v>
      </c>
    </row>
    <row r="624" spans="1:8" x14ac:dyDescent="0.25">
      <c r="A624" t="s">
        <v>2728</v>
      </c>
      <c r="B624" t="s">
        <v>2727</v>
      </c>
      <c r="C624">
        <v>2</v>
      </c>
      <c r="D624">
        <v>15</v>
      </c>
      <c r="E624">
        <v>2.13</v>
      </c>
      <c r="F624">
        <v>1.2699999999999999E-2</v>
      </c>
      <c r="G624" t="s">
        <v>388</v>
      </c>
      <c r="H624" t="s">
        <v>387</v>
      </c>
    </row>
    <row r="625" spans="1:8" x14ac:dyDescent="0.25">
      <c r="A625" t="s">
        <v>2726</v>
      </c>
      <c r="B625" t="s">
        <v>2725</v>
      </c>
      <c r="C625">
        <v>2</v>
      </c>
      <c r="D625">
        <v>15</v>
      </c>
      <c r="E625">
        <v>2.13</v>
      </c>
      <c r="F625">
        <v>1.2699999999999999E-2</v>
      </c>
      <c r="G625" t="s">
        <v>442</v>
      </c>
      <c r="H625" t="s">
        <v>441</v>
      </c>
    </row>
    <row r="626" spans="1:8" x14ac:dyDescent="0.25">
      <c r="A626" t="s">
        <v>2724</v>
      </c>
      <c r="B626" t="s">
        <v>2723</v>
      </c>
      <c r="C626">
        <v>2</v>
      </c>
      <c r="D626">
        <v>15</v>
      </c>
      <c r="E626">
        <v>2.13</v>
      </c>
      <c r="F626">
        <v>1.2699999999999999E-2</v>
      </c>
      <c r="G626" t="s">
        <v>404</v>
      </c>
      <c r="H626" t="s">
        <v>403</v>
      </c>
    </row>
    <row r="627" spans="1:8" x14ac:dyDescent="0.25">
      <c r="A627" t="s">
        <v>2722</v>
      </c>
      <c r="B627" t="s">
        <v>2721</v>
      </c>
      <c r="C627">
        <v>2</v>
      </c>
      <c r="D627">
        <v>15</v>
      </c>
      <c r="E627">
        <v>2.13</v>
      </c>
      <c r="F627">
        <v>1.2699999999999999E-2</v>
      </c>
      <c r="G627" t="s">
        <v>400</v>
      </c>
      <c r="H627" t="s">
        <v>399</v>
      </c>
    </row>
    <row r="628" spans="1:8" x14ac:dyDescent="0.25">
      <c r="A628" t="s">
        <v>2720</v>
      </c>
      <c r="B628" t="s">
        <v>2719</v>
      </c>
      <c r="C628">
        <v>2</v>
      </c>
      <c r="D628">
        <v>15</v>
      </c>
      <c r="E628">
        <v>2.13</v>
      </c>
      <c r="F628">
        <v>1.2699999999999999E-2</v>
      </c>
      <c r="G628" t="s">
        <v>281</v>
      </c>
      <c r="H628" t="s">
        <v>280</v>
      </c>
    </row>
    <row r="629" spans="1:8" x14ac:dyDescent="0.25">
      <c r="A629" t="s">
        <v>2718</v>
      </c>
      <c r="B629" t="s">
        <v>2717</v>
      </c>
      <c r="C629">
        <v>2</v>
      </c>
      <c r="D629">
        <v>15</v>
      </c>
      <c r="E629">
        <v>2.13</v>
      </c>
      <c r="F629">
        <v>1.2699999999999999E-2</v>
      </c>
      <c r="G629" t="s">
        <v>2716</v>
      </c>
      <c r="H629" t="s">
        <v>2715</v>
      </c>
    </row>
    <row r="630" spans="1:8" x14ac:dyDescent="0.25">
      <c r="A630" t="s">
        <v>2714</v>
      </c>
      <c r="B630" t="s">
        <v>2713</v>
      </c>
      <c r="C630">
        <v>2</v>
      </c>
      <c r="D630">
        <v>15</v>
      </c>
      <c r="E630">
        <v>2.13</v>
      </c>
      <c r="F630">
        <v>1.2699999999999999E-2</v>
      </c>
      <c r="G630" t="s">
        <v>1322</v>
      </c>
      <c r="H630" t="s">
        <v>1321</v>
      </c>
    </row>
    <row r="631" spans="1:8" x14ac:dyDescent="0.25">
      <c r="A631" t="s">
        <v>2712</v>
      </c>
      <c r="B631" t="s">
        <v>2711</v>
      </c>
      <c r="C631">
        <v>2</v>
      </c>
      <c r="D631">
        <v>15</v>
      </c>
      <c r="E631">
        <v>2.13</v>
      </c>
      <c r="F631">
        <v>1.2699999999999999E-2</v>
      </c>
      <c r="G631" t="s">
        <v>388</v>
      </c>
      <c r="H631" t="s">
        <v>387</v>
      </c>
    </row>
    <row r="632" spans="1:8" x14ac:dyDescent="0.25">
      <c r="A632" t="s">
        <v>2710</v>
      </c>
      <c r="B632" t="s">
        <v>2709</v>
      </c>
      <c r="C632">
        <v>2</v>
      </c>
      <c r="D632">
        <v>15</v>
      </c>
      <c r="E632">
        <v>2.13</v>
      </c>
      <c r="F632">
        <v>1.2699999999999999E-2</v>
      </c>
      <c r="G632" t="s">
        <v>404</v>
      </c>
      <c r="H632" t="s">
        <v>403</v>
      </c>
    </row>
    <row r="633" spans="1:8" x14ac:dyDescent="0.25">
      <c r="A633" t="s">
        <v>2708</v>
      </c>
      <c r="B633" t="s">
        <v>2707</v>
      </c>
      <c r="C633">
        <v>2</v>
      </c>
      <c r="D633">
        <v>15</v>
      </c>
      <c r="E633">
        <v>2.13</v>
      </c>
      <c r="F633">
        <v>1.2699999999999999E-2</v>
      </c>
      <c r="G633" t="s">
        <v>281</v>
      </c>
      <c r="H633" t="s">
        <v>280</v>
      </c>
    </row>
    <row r="634" spans="1:8" x14ac:dyDescent="0.25">
      <c r="A634" t="s">
        <v>2706</v>
      </c>
      <c r="B634" t="s">
        <v>2705</v>
      </c>
      <c r="C634">
        <v>2</v>
      </c>
      <c r="D634">
        <v>15</v>
      </c>
      <c r="E634">
        <v>2.13</v>
      </c>
      <c r="F634">
        <v>1.2699999999999999E-2</v>
      </c>
      <c r="G634" t="s">
        <v>480</v>
      </c>
      <c r="H634" t="s">
        <v>479</v>
      </c>
    </row>
    <row r="635" spans="1:8" x14ac:dyDescent="0.25">
      <c r="A635" t="s">
        <v>2704</v>
      </c>
      <c r="B635" t="s">
        <v>2703</v>
      </c>
      <c r="C635">
        <v>2</v>
      </c>
      <c r="D635">
        <v>15</v>
      </c>
      <c r="E635">
        <v>2.13</v>
      </c>
      <c r="F635">
        <v>1.2699999999999999E-2</v>
      </c>
      <c r="G635" t="s">
        <v>600</v>
      </c>
      <c r="H635" t="s">
        <v>599</v>
      </c>
    </row>
    <row r="636" spans="1:8" x14ac:dyDescent="0.25">
      <c r="A636" t="s">
        <v>2702</v>
      </c>
      <c r="B636" t="s">
        <v>2701</v>
      </c>
      <c r="C636">
        <v>2</v>
      </c>
      <c r="D636">
        <v>15</v>
      </c>
      <c r="E636">
        <v>2.13</v>
      </c>
      <c r="F636">
        <v>1.2699999999999999E-2</v>
      </c>
      <c r="G636" t="s">
        <v>388</v>
      </c>
      <c r="H636" t="s">
        <v>387</v>
      </c>
    </row>
    <row r="637" spans="1:8" x14ac:dyDescent="0.25">
      <c r="A637" t="s">
        <v>2700</v>
      </c>
      <c r="B637" t="s">
        <v>2699</v>
      </c>
      <c r="C637">
        <v>2</v>
      </c>
      <c r="D637">
        <v>15</v>
      </c>
      <c r="E637">
        <v>2.13</v>
      </c>
      <c r="F637">
        <v>1.2699999999999999E-2</v>
      </c>
      <c r="G637" t="s">
        <v>404</v>
      </c>
      <c r="H637" t="s">
        <v>403</v>
      </c>
    </row>
    <row r="638" spans="1:8" x14ac:dyDescent="0.25">
      <c r="A638" t="s">
        <v>2698</v>
      </c>
      <c r="B638" t="s">
        <v>2697</v>
      </c>
      <c r="C638">
        <v>2</v>
      </c>
      <c r="D638">
        <v>15</v>
      </c>
      <c r="E638">
        <v>2.13</v>
      </c>
      <c r="F638">
        <v>1.2699999999999999E-2</v>
      </c>
      <c r="G638" t="s">
        <v>404</v>
      </c>
      <c r="H638" t="s">
        <v>403</v>
      </c>
    </row>
    <row r="639" spans="1:8" x14ac:dyDescent="0.25">
      <c r="A639" t="s">
        <v>2696</v>
      </c>
      <c r="B639" t="s">
        <v>2695</v>
      </c>
      <c r="C639">
        <v>2</v>
      </c>
      <c r="D639">
        <v>15</v>
      </c>
      <c r="E639">
        <v>2.13</v>
      </c>
      <c r="F639">
        <v>1.2699999999999999E-2</v>
      </c>
      <c r="G639" t="s">
        <v>48</v>
      </c>
      <c r="H639" t="s">
        <v>49</v>
      </c>
    </row>
    <row r="640" spans="1:8" x14ac:dyDescent="0.25">
      <c r="A640" t="s">
        <v>2694</v>
      </c>
      <c r="B640" t="s">
        <v>2693</v>
      </c>
      <c r="C640">
        <v>2</v>
      </c>
      <c r="D640">
        <v>15</v>
      </c>
      <c r="E640">
        <v>2.13</v>
      </c>
      <c r="F640">
        <v>1.2699999999999999E-2</v>
      </c>
      <c r="G640" t="s">
        <v>388</v>
      </c>
      <c r="H640" t="s">
        <v>387</v>
      </c>
    </row>
    <row r="641" spans="1:8" x14ac:dyDescent="0.25">
      <c r="A641" t="s">
        <v>2692</v>
      </c>
      <c r="B641" t="s">
        <v>2691</v>
      </c>
      <c r="C641">
        <v>2</v>
      </c>
      <c r="D641">
        <v>15</v>
      </c>
      <c r="E641">
        <v>2.13</v>
      </c>
      <c r="F641">
        <v>1.2699999999999999E-2</v>
      </c>
      <c r="G641" t="s">
        <v>376</v>
      </c>
      <c r="H641" t="s">
        <v>375</v>
      </c>
    </row>
    <row r="642" spans="1:8" x14ac:dyDescent="0.25">
      <c r="A642" t="s">
        <v>2690</v>
      </c>
      <c r="B642" t="s">
        <v>2689</v>
      </c>
      <c r="C642">
        <v>2</v>
      </c>
      <c r="D642">
        <v>15</v>
      </c>
      <c r="E642">
        <v>2.13</v>
      </c>
      <c r="F642">
        <v>1.2699999999999999E-2</v>
      </c>
      <c r="G642" t="s">
        <v>388</v>
      </c>
      <c r="H642" t="s">
        <v>387</v>
      </c>
    </row>
    <row r="643" spans="1:8" x14ac:dyDescent="0.25">
      <c r="A643" t="s">
        <v>2688</v>
      </c>
      <c r="B643" t="s">
        <v>2687</v>
      </c>
      <c r="C643">
        <v>2</v>
      </c>
      <c r="D643">
        <v>15</v>
      </c>
      <c r="E643">
        <v>2.13</v>
      </c>
      <c r="F643">
        <v>1.2699999999999999E-2</v>
      </c>
      <c r="G643" t="s">
        <v>400</v>
      </c>
      <c r="H643" t="s">
        <v>399</v>
      </c>
    </row>
    <row r="644" spans="1:8" x14ac:dyDescent="0.25">
      <c r="A644" t="s">
        <v>2686</v>
      </c>
      <c r="B644" t="s">
        <v>2685</v>
      </c>
      <c r="C644">
        <v>2</v>
      </c>
      <c r="D644">
        <v>15</v>
      </c>
      <c r="E644">
        <v>2.13</v>
      </c>
      <c r="F644">
        <v>1.2699999999999999E-2</v>
      </c>
      <c r="G644" t="s">
        <v>404</v>
      </c>
      <c r="H644" t="s">
        <v>403</v>
      </c>
    </row>
    <row r="645" spans="1:8" x14ac:dyDescent="0.25">
      <c r="A645" t="s">
        <v>2684</v>
      </c>
      <c r="B645" t="s">
        <v>2683</v>
      </c>
      <c r="C645">
        <v>2</v>
      </c>
      <c r="D645">
        <v>15</v>
      </c>
      <c r="E645">
        <v>2.13</v>
      </c>
      <c r="F645">
        <v>1.2699999999999999E-2</v>
      </c>
      <c r="G645" t="s">
        <v>400</v>
      </c>
      <c r="H645" t="s">
        <v>399</v>
      </c>
    </row>
    <row r="646" spans="1:8" x14ac:dyDescent="0.25">
      <c r="A646" t="s">
        <v>2682</v>
      </c>
      <c r="B646" t="s">
        <v>2681</v>
      </c>
      <c r="C646">
        <v>2</v>
      </c>
      <c r="D646">
        <v>15</v>
      </c>
      <c r="E646">
        <v>2.13</v>
      </c>
      <c r="F646">
        <v>1.2699999999999999E-2</v>
      </c>
      <c r="G646" t="s">
        <v>404</v>
      </c>
      <c r="H646" t="s">
        <v>403</v>
      </c>
    </row>
    <row r="647" spans="1:8" x14ac:dyDescent="0.25">
      <c r="A647" t="s">
        <v>2680</v>
      </c>
      <c r="B647" t="s">
        <v>2679</v>
      </c>
      <c r="C647">
        <v>2</v>
      </c>
      <c r="D647">
        <v>15</v>
      </c>
      <c r="E647">
        <v>2.13</v>
      </c>
      <c r="F647">
        <v>1.2699999999999999E-2</v>
      </c>
      <c r="G647" t="s">
        <v>370</v>
      </c>
      <c r="H647" t="s">
        <v>369</v>
      </c>
    </row>
    <row r="648" spans="1:8" x14ac:dyDescent="0.25">
      <c r="A648" t="s">
        <v>2678</v>
      </c>
      <c r="B648" t="s">
        <v>2677</v>
      </c>
      <c r="C648">
        <v>2</v>
      </c>
      <c r="D648">
        <v>15</v>
      </c>
      <c r="E648">
        <v>2.13</v>
      </c>
      <c r="F648">
        <v>1.2699999999999999E-2</v>
      </c>
      <c r="G648" t="s">
        <v>400</v>
      </c>
      <c r="H648" t="s">
        <v>399</v>
      </c>
    </row>
    <row r="649" spans="1:8" x14ac:dyDescent="0.25">
      <c r="A649" t="s">
        <v>2676</v>
      </c>
      <c r="B649" t="s">
        <v>2675</v>
      </c>
      <c r="C649">
        <v>2</v>
      </c>
      <c r="D649">
        <v>15</v>
      </c>
      <c r="E649">
        <v>2.13</v>
      </c>
      <c r="F649">
        <v>1.2699999999999999E-2</v>
      </c>
      <c r="G649" t="s">
        <v>492</v>
      </c>
      <c r="H649" t="s">
        <v>491</v>
      </c>
    </row>
    <row r="650" spans="1:8" x14ac:dyDescent="0.25">
      <c r="A650" t="s">
        <v>2674</v>
      </c>
      <c r="B650" t="s">
        <v>2673</v>
      </c>
      <c r="C650">
        <v>2</v>
      </c>
      <c r="D650">
        <v>15</v>
      </c>
      <c r="E650">
        <v>2.13</v>
      </c>
      <c r="F650">
        <v>1.2699999999999999E-2</v>
      </c>
      <c r="G650" t="s">
        <v>400</v>
      </c>
      <c r="H650" t="s">
        <v>399</v>
      </c>
    </row>
    <row r="651" spans="1:8" x14ac:dyDescent="0.25">
      <c r="A651" t="s">
        <v>2672</v>
      </c>
      <c r="B651" t="s">
        <v>2671</v>
      </c>
      <c r="C651">
        <v>2</v>
      </c>
      <c r="D651">
        <v>15</v>
      </c>
      <c r="E651">
        <v>2.13</v>
      </c>
      <c r="F651">
        <v>1.2699999999999999E-2</v>
      </c>
      <c r="G651" t="s">
        <v>422</v>
      </c>
      <c r="H651" t="s">
        <v>421</v>
      </c>
    </row>
    <row r="652" spans="1:8" x14ac:dyDescent="0.25">
      <c r="A652" t="s">
        <v>2670</v>
      </c>
      <c r="B652" t="s">
        <v>2669</v>
      </c>
      <c r="C652">
        <v>2</v>
      </c>
      <c r="D652">
        <v>15</v>
      </c>
      <c r="E652">
        <v>2.13</v>
      </c>
      <c r="F652">
        <v>1.2699999999999999E-2</v>
      </c>
      <c r="G652" t="s">
        <v>1856</v>
      </c>
      <c r="H652" t="s">
        <v>1855</v>
      </c>
    </row>
    <row r="653" spans="1:8" x14ac:dyDescent="0.25">
      <c r="A653" t="s">
        <v>2668</v>
      </c>
      <c r="B653" t="s">
        <v>2667</v>
      </c>
      <c r="C653">
        <v>2</v>
      </c>
      <c r="D653">
        <v>15</v>
      </c>
      <c r="E653">
        <v>2.13</v>
      </c>
      <c r="F653">
        <v>1.2699999999999999E-2</v>
      </c>
      <c r="G653" t="s">
        <v>506</v>
      </c>
      <c r="H653" t="s">
        <v>505</v>
      </c>
    </row>
    <row r="654" spans="1:8" x14ac:dyDescent="0.25">
      <c r="A654" t="s">
        <v>2666</v>
      </c>
      <c r="B654" t="s">
        <v>2665</v>
      </c>
      <c r="C654">
        <v>2</v>
      </c>
      <c r="D654">
        <v>15</v>
      </c>
      <c r="E654">
        <v>2.13</v>
      </c>
      <c r="F654">
        <v>1.2699999999999999E-2</v>
      </c>
      <c r="G654" t="s">
        <v>48</v>
      </c>
      <c r="H654" t="s">
        <v>49</v>
      </c>
    </row>
    <row r="655" spans="1:8" x14ac:dyDescent="0.25">
      <c r="A655" t="s">
        <v>2664</v>
      </c>
      <c r="B655" t="s">
        <v>2663</v>
      </c>
      <c r="C655">
        <v>2</v>
      </c>
      <c r="D655">
        <v>15</v>
      </c>
      <c r="E655">
        <v>2.13</v>
      </c>
      <c r="F655">
        <v>1.2699999999999999E-2</v>
      </c>
      <c r="G655" t="s">
        <v>404</v>
      </c>
      <c r="H655" t="s">
        <v>403</v>
      </c>
    </row>
    <row r="656" spans="1:8" x14ac:dyDescent="0.25">
      <c r="A656" t="s">
        <v>2662</v>
      </c>
      <c r="B656" t="s">
        <v>2661</v>
      </c>
      <c r="C656">
        <v>2</v>
      </c>
      <c r="D656">
        <v>15</v>
      </c>
      <c r="E656">
        <v>2.13</v>
      </c>
      <c r="F656">
        <v>1.2699999999999999E-2</v>
      </c>
      <c r="G656" t="s">
        <v>404</v>
      </c>
      <c r="H656" t="s">
        <v>403</v>
      </c>
    </row>
    <row r="657" spans="1:8" x14ac:dyDescent="0.25">
      <c r="A657" t="s">
        <v>2660</v>
      </c>
      <c r="B657" t="s">
        <v>2659</v>
      </c>
      <c r="C657">
        <v>2</v>
      </c>
      <c r="D657">
        <v>15</v>
      </c>
      <c r="E657">
        <v>2.13</v>
      </c>
      <c r="F657">
        <v>1.2699999999999999E-2</v>
      </c>
      <c r="G657" t="s">
        <v>742</v>
      </c>
      <c r="H657" t="s">
        <v>741</v>
      </c>
    </row>
    <row r="658" spans="1:8" x14ac:dyDescent="0.25">
      <c r="A658" t="s">
        <v>2658</v>
      </c>
      <c r="B658" t="s">
        <v>2657</v>
      </c>
      <c r="C658">
        <v>2</v>
      </c>
      <c r="D658">
        <v>15</v>
      </c>
      <c r="E658">
        <v>2.13</v>
      </c>
      <c r="F658">
        <v>1.2699999999999999E-2</v>
      </c>
      <c r="G658" t="s">
        <v>404</v>
      </c>
      <c r="H658" t="s">
        <v>403</v>
      </c>
    </row>
    <row r="659" spans="1:8" x14ac:dyDescent="0.25">
      <c r="A659" t="s">
        <v>2656</v>
      </c>
      <c r="B659" t="s">
        <v>2655</v>
      </c>
      <c r="C659">
        <v>2</v>
      </c>
      <c r="D659">
        <v>15</v>
      </c>
      <c r="E659">
        <v>2.13</v>
      </c>
      <c r="F659">
        <v>1.2699999999999999E-2</v>
      </c>
      <c r="G659" t="s">
        <v>48</v>
      </c>
      <c r="H659" t="s">
        <v>49</v>
      </c>
    </row>
    <row r="660" spans="1:8" x14ac:dyDescent="0.25">
      <c r="A660" t="s">
        <v>2654</v>
      </c>
      <c r="B660" t="s">
        <v>2653</v>
      </c>
      <c r="C660">
        <v>2</v>
      </c>
      <c r="D660">
        <v>15</v>
      </c>
      <c r="E660">
        <v>2.13</v>
      </c>
      <c r="F660">
        <v>1.2699999999999999E-2</v>
      </c>
      <c r="G660" t="s">
        <v>404</v>
      </c>
      <c r="H660" t="s">
        <v>403</v>
      </c>
    </row>
    <row r="661" spans="1:8" x14ac:dyDescent="0.25">
      <c r="A661" t="s">
        <v>2652</v>
      </c>
      <c r="B661" t="s">
        <v>2651</v>
      </c>
      <c r="C661">
        <v>2</v>
      </c>
      <c r="D661">
        <v>15</v>
      </c>
      <c r="E661">
        <v>2.13</v>
      </c>
      <c r="F661">
        <v>1.2699999999999999E-2</v>
      </c>
      <c r="G661" t="s">
        <v>404</v>
      </c>
      <c r="H661" t="s">
        <v>403</v>
      </c>
    </row>
    <row r="662" spans="1:8" x14ac:dyDescent="0.25">
      <c r="A662" t="s">
        <v>2650</v>
      </c>
      <c r="B662" t="s">
        <v>2649</v>
      </c>
      <c r="C662">
        <v>2</v>
      </c>
      <c r="D662">
        <v>15</v>
      </c>
      <c r="E662">
        <v>2.13</v>
      </c>
      <c r="F662">
        <v>1.2699999999999999E-2</v>
      </c>
      <c r="G662" t="s">
        <v>1856</v>
      </c>
      <c r="H662" t="s">
        <v>1855</v>
      </c>
    </row>
    <row r="663" spans="1:8" x14ac:dyDescent="0.25">
      <c r="A663" t="s">
        <v>2648</v>
      </c>
      <c r="B663" t="s">
        <v>2647</v>
      </c>
      <c r="C663">
        <v>2</v>
      </c>
      <c r="D663">
        <v>15</v>
      </c>
      <c r="E663">
        <v>2.13</v>
      </c>
      <c r="F663">
        <v>1.2699999999999999E-2</v>
      </c>
      <c r="G663" t="s">
        <v>404</v>
      </c>
      <c r="H663" t="s">
        <v>403</v>
      </c>
    </row>
    <row r="664" spans="1:8" x14ac:dyDescent="0.25">
      <c r="A664" t="s">
        <v>2646</v>
      </c>
      <c r="B664" t="s">
        <v>2645</v>
      </c>
      <c r="C664">
        <v>2</v>
      </c>
      <c r="D664">
        <v>15</v>
      </c>
      <c r="E664">
        <v>2.13</v>
      </c>
      <c r="F664">
        <v>1.2699999999999999E-2</v>
      </c>
      <c r="G664" t="s">
        <v>404</v>
      </c>
      <c r="H664" t="s">
        <v>403</v>
      </c>
    </row>
    <row r="665" spans="1:8" x14ac:dyDescent="0.25">
      <c r="A665" t="s">
        <v>2644</v>
      </c>
      <c r="B665" t="s">
        <v>2643</v>
      </c>
      <c r="C665">
        <v>2</v>
      </c>
      <c r="D665">
        <v>15</v>
      </c>
      <c r="E665">
        <v>2.13</v>
      </c>
      <c r="F665">
        <v>1.2699999999999999E-2</v>
      </c>
      <c r="G665" t="s">
        <v>400</v>
      </c>
      <c r="H665" t="s">
        <v>399</v>
      </c>
    </row>
    <row r="666" spans="1:8" x14ac:dyDescent="0.25">
      <c r="A666" t="s">
        <v>2642</v>
      </c>
      <c r="B666" t="s">
        <v>2641</v>
      </c>
      <c r="C666">
        <v>2</v>
      </c>
      <c r="D666">
        <v>15</v>
      </c>
      <c r="E666">
        <v>2.13</v>
      </c>
      <c r="F666">
        <v>1.2699999999999999E-2</v>
      </c>
      <c r="G666" t="s">
        <v>400</v>
      </c>
      <c r="H666" t="s">
        <v>399</v>
      </c>
    </row>
    <row r="667" spans="1:8" x14ac:dyDescent="0.25">
      <c r="A667" t="s">
        <v>2640</v>
      </c>
      <c r="B667" t="s">
        <v>2639</v>
      </c>
      <c r="C667">
        <v>2</v>
      </c>
      <c r="D667">
        <v>15</v>
      </c>
      <c r="E667">
        <v>2.13</v>
      </c>
      <c r="F667">
        <v>1.2699999999999999E-2</v>
      </c>
      <c r="G667" t="s">
        <v>404</v>
      </c>
      <c r="H667" t="s">
        <v>403</v>
      </c>
    </row>
    <row r="668" spans="1:8" x14ac:dyDescent="0.25">
      <c r="A668" t="s">
        <v>2638</v>
      </c>
      <c r="B668" t="s">
        <v>2637</v>
      </c>
      <c r="C668">
        <v>2</v>
      </c>
      <c r="D668">
        <v>15</v>
      </c>
      <c r="E668">
        <v>2.13</v>
      </c>
      <c r="F668">
        <v>1.2699999999999999E-2</v>
      </c>
      <c r="G668" t="s">
        <v>506</v>
      </c>
      <c r="H668" t="s">
        <v>505</v>
      </c>
    </row>
    <row r="669" spans="1:8" x14ac:dyDescent="0.25">
      <c r="A669" t="s">
        <v>2636</v>
      </c>
      <c r="B669" t="s">
        <v>2635</v>
      </c>
      <c r="C669">
        <v>2</v>
      </c>
      <c r="D669">
        <v>15</v>
      </c>
      <c r="E669">
        <v>2.13</v>
      </c>
      <c r="F669">
        <v>1.2699999999999999E-2</v>
      </c>
      <c r="G669" t="s">
        <v>392</v>
      </c>
      <c r="H669" t="s">
        <v>391</v>
      </c>
    </row>
    <row r="670" spans="1:8" x14ac:dyDescent="0.25">
      <c r="A670" t="s">
        <v>2634</v>
      </c>
      <c r="B670" t="s">
        <v>2633</v>
      </c>
      <c r="C670">
        <v>3</v>
      </c>
      <c r="D670">
        <v>98</v>
      </c>
      <c r="E670">
        <v>1.49</v>
      </c>
      <c r="F670">
        <v>1.2699999999999999E-2</v>
      </c>
      <c r="G670" t="s">
        <v>2632</v>
      </c>
      <c r="H670" t="s">
        <v>2631</v>
      </c>
    </row>
    <row r="671" spans="1:8" x14ac:dyDescent="0.25">
      <c r="A671" t="s">
        <v>2630</v>
      </c>
      <c r="B671" t="s">
        <v>2629</v>
      </c>
      <c r="C671">
        <v>2</v>
      </c>
      <c r="D671">
        <v>15</v>
      </c>
      <c r="E671">
        <v>2.13</v>
      </c>
      <c r="F671">
        <v>1.2699999999999999E-2</v>
      </c>
      <c r="G671" t="s">
        <v>1508</v>
      </c>
      <c r="H671" t="s">
        <v>1507</v>
      </c>
    </row>
    <row r="672" spans="1:8" x14ac:dyDescent="0.25">
      <c r="A672" t="s">
        <v>2628</v>
      </c>
      <c r="B672" t="s">
        <v>2627</v>
      </c>
      <c r="C672">
        <v>2</v>
      </c>
      <c r="D672">
        <v>15</v>
      </c>
      <c r="E672">
        <v>2.13</v>
      </c>
      <c r="F672">
        <v>1.2699999999999999E-2</v>
      </c>
      <c r="G672" t="s">
        <v>404</v>
      </c>
      <c r="H672" t="s">
        <v>403</v>
      </c>
    </row>
    <row r="673" spans="1:8" x14ac:dyDescent="0.25">
      <c r="A673" t="s">
        <v>2626</v>
      </c>
      <c r="B673" t="s">
        <v>2625</v>
      </c>
      <c r="C673">
        <v>2</v>
      </c>
      <c r="D673">
        <v>15</v>
      </c>
      <c r="E673">
        <v>2.13</v>
      </c>
      <c r="F673">
        <v>1.2699999999999999E-2</v>
      </c>
      <c r="G673" t="s">
        <v>1088</v>
      </c>
      <c r="H673" t="s">
        <v>1087</v>
      </c>
    </row>
    <row r="674" spans="1:8" x14ac:dyDescent="0.25">
      <c r="A674" t="s">
        <v>2624</v>
      </c>
      <c r="B674" t="s">
        <v>2623</v>
      </c>
      <c r="C674">
        <v>2</v>
      </c>
      <c r="D674">
        <v>15</v>
      </c>
      <c r="E674">
        <v>2.13</v>
      </c>
      <c r="F674">
        <v>1.2699999999999999E-2</v>
      </c>
      <c r="G674" t="s">
        <v>404</v>
      </c>
      <c r="H674" t="s">
        <v>403</v>
      </c>
    </row>
    <row r="675" spans="1:8" x14ac:dyDescent="0.25">
      <c r="A675" t="s">
        <v>2622</v>
      </c>
      <c r="B675" t="s">
        <v>2621</v>
      </c>
      <c r="C675">
        <v>2</v>
      </c>
      <c r="D675">
        <v>15</v>
      </c>
      <c r="E675">
        <v>2.13</v>
      </c>
      <c r="F675">
        <v>1.2699999999999999E-2</v>
      </c>
      <c r="G675" t="s">
        <v>404</v>
      </c>
      <c r="H675" t="s">
        <v>403</v>
      </c>
    </row>
    <row r="676" spans="1:8" x14ac:dyDescent="0.25">
      <c r="A676" t="s">
        <v>2620</v>
      </c>
      <c r="B676" t="s">
        <v>2619</v>
      </c>
      <c r="C676">
        <v>2</v>
      </c>
      <c r="D676">
        <v>15</v>
      </c>
      <c r="E676">
        <v>2.13</v>
      </c>
      <c r="F676">
        <v>1.2699999999999999E-2</v>
      </c>
      <c r="G676" t="s">
        <v>860</v>
      </c>
      <c r="H676" t="s">
        <v>859</v>
      </c>
    </row>
    <row r="677" spans="1:8" x14ac:dyDescent="0.25">
      <c r="A677" t="s">
        <v>2618</v>
      </c>
      <c r="B677" t="s">
        <v>2617</v>
      </c>
      <c r="C677">
        <v>2</v>
      </c>
      <c r="D677">
        <v>15</v>
      </c>
      <c r="E677">
        <v>2.13</v>
      </c>
      <c r="F677">
        <v>1.2699999999999999E-2</v>
      </c>
      <c r="G677" t="s">
        <v>404</v>
      </c>
      <c r="H677" t="s">
        <v>403</v>
      </c>
    </row>
    <row r="678" spans="1:8" x14ac:dyDescent="0.25">
      <c r="A678" t="s">
        <v>2616</v>
      </c>
      <c r="B678" t="s">
        <v>2615</v>
      </c>
      <c r="C678">
        <v>2</v>
      </c>
      <c r="D678">
        <v>15</v>
      </c>
      <c r="E678">
        <v>2.13</v>
      </c>
      <c r="F678">
        <v>1.2699999999999999E-2</v>
      </c>
      <c r="G678" t="s">
        <v>48</v>
      </c>
      <c r="H678" t="s">
        <v>49</v>
      </c>
    </row>
    <row r="679" spans="1:8" x14ac:dyDescent="0.25">
      <c r="A679" t="s">
        <v>2614</v>
      </c>
      <c r="B679" t="s">
        <v>2613</v>
      </c>
      <c r="C679">
        <v>2</v>
      </c>
      <c r="D679">
        <v>15</v>
      </c>
      <c r="E679">
        <v>2.13</v>
      </c>
      <c r="F679">
        <v>1.2699999999999999E-2</v>
      </c>
      <c r="G679" t="s">
        <v>690</v>
      </c>
      <c r="H679" t="s">
        <v>689</v>
      </c>
    </row>
    <row r="680" spans="1:8" x14ac:dyDescent="0.25">
      <c r="A680" t="s">
        <v>2612</v>
      </c>
      <c r="B680" t="s">
        <v>2611</v>
      </c>
      <c r="C680">
        <v>2</v>
      </c>
      <c r="D680">
        <v>15</v>
      </c>
      <c r="E680">
        <v>2.13</v>
      </c>
      <c r="F680">
        <v>1.2699999999999999E-2</v>
      </c>
      <c r="G680" t="s">
        <v>370</v>
      </c>
      <c r="H680" t="s">
        <v>369</v>
      </c>
    </row>
    <row r="681" spans="1:8" x14ac:dyDescent="0.25">
      <c r="A681" t="s">
        <v>2610</v>
      </c>
      <c r="B681" t="s">
        <v>2609</v>
      </c>
      <c r="C681">
        <v>2</v>
      </c>
      <c r="D681">
        <v>15</v>
      </c>
      <c r="E681">
        <v>2.13</v>
      </c>
      <c r="F681">
        <v>1.2699999999999999E-2</v>
      </c>
      <c r="G681" t="s">
        <v>1684</v>
      </c>
      <c r="H681" t="s">
        <v>1683</v>
      </c>
    </row>
    <row r="682" spans="1:8" x14ac:dyDescent="0.25">
      <c r="A682" t="s">
        <v>2608</v>
      </c>
      <c r="B682" t="s">
        <v>2607</v>
      </c>
      <c r="C682">
        <v>2</v>
      </c>
      <c r="D682">
        <v>15</v>
      </c>
      <c r="E682">
        <v>2.13</v>
      </c>
      <c r="F682">
        <v>1.2699999999999999E-2</v>
      </c>
      <c r="G682" t="s">
        <v>376</v>
      </c>
      <c r="H682" t="s">
        <v>375</v>
      </c>
    </row>
    <row r="683" spans="1:8" x14ac:dyDescent="0.25">
      <c r="A683" t="s">
        <v>2606</v>
      </c>
      <c r="B683" t="s">
        <v>2605</v>
      </c>
      <c r="C683">
        <v>2</v>
      </c>
      <c r="D683">
        <v>15</v>
      </c>
      <c r="E683">
        <v>2.13</v>
      </c>
      <c r="F683">
        <v>1.2699999999999999E-2</v>
      </c>
      <c r="G683" t="s">
        <v>404</v>
      </c>
      <c r="H683" t="s">
        <v>403</v>
      </c>
    </row>
    <row r="684" spans="1:8" x14ac:dyDescent="0.25">
      <c r="A684" t="s">
        <v>2604</v>
      </c>
      <c r="B684" t="s">
        <v>2603</v>
      </c>
      <c r="C684">
        <v>2</v>
      </c>
      <c r="D684">
        <v>15</v>
      </c>
      <c r="E684">
        <v>2.13</v>
      </c>
      <c r="F684">
        <v>1.2699999999999999E-2</v>
      </c>
      <c r="G684" t="s">
        <v>48</v>
      </c>
      <c r="H684" t="s">
        <v>49</v>
      </c>
    </row>
    <row r="685" spans="1:8" x14ac:dyDescent="0.25">
      <c r="A685" t="s">
        <v>2602</v>
      </c>
      <c r="B685" t="s">
        <v>2601</v>
      </c>
      <c r="C685">
        <v>2</v>
      </c>
      <c r="D685">
        <v>15</v>
      </c>
      <c r="E685">
        <v>2.13</v>
      </c>
      <c r="F685">
        <v>1.2699999999999999E-2</v>
      </c>
      <c r="G685" t="s">
        <v>542</v>
      </c>
      <c r="H685" t="s">
        <v>541</v>
      </c>
    </row>
    <row r="686" spans="1:8" x14ac:dyDescent="0.25">
      <c r="A686" t="s">
        <v>2600</v>
      </c>
      <c r="B686" t="s">
        <v>2599</v>
      </c>
      <c r="C686">
        <v>2</v>
      </c>
      <c r="D686">
        <v>15</v>
      </c>
      <c r="E686">
        <v>2.13</v>
      </c>
      <c r="F686">
        <v>1.2699999999999999E-2</v>
      </c>
      <c r="G686" t="s">
        <v>48</v>
      </c>
      <c r="H686" t="s">
        <v>49</v>
      </c>
    </row>
    <row r="687" spans="1:8" x14ac:dyDescent="0.25">
      <c r="A687" t="s">
        <v>2598</v>
      </c>
      <c r="B687" t="s">
        <v>2597</v>
      </c>
      <c r="C687">
        <v>2</v>
      </c>
      <c r="D687">
        <v>15</v>
      </c>
      <c r="E687">
        <v>2.13</v>
      </c>
      <c r="F687">
        <v>1.2699999999999999E-2</v>
      </c>
      <c r="G687" t="s">
        <v>404</v>
      </c>
      <c r="H687" t="s">
        <v>403</v>
      </c>
    </row>
    <row r="688" spans="1:8" x14ac:dyDescent="0.25">
      <c r="A688" t="s">
        <v>2596</v>
      </c>
      <c r="B688" t="s">
        <v>2595</v>
      </c>
      <c r="C688">
        <v>2</v>
      </c>
      <c r="D688">
        <v>15</v>
      </c>
      <c r="E688">
        <v>2.13</v>
      </c>
      <c r="F688">
        <v>1.2699999999999999E-2</v>
      </c>
      <c r="G688" t="s">
        <v>400</v>
      </c>
      <c r="H688" t="s">
        <v>399</v>
      </c>
    </row>
    <row r="689" spans="1:8" x14ac:dyDescent="0.25">
      <c r="A689" t="s">
        <v>2594</v>
      </c>
      <c r="B689" t="s">
        <v>2593</v>
      </c>
      <c r="C689">
        <v>2</v>
      </c>
      <c r="D689">
        <v>15</v>
      </c>
      <c r="E689">
        <v>2.13</v>
      </c>
      <c r="F689">
        <v>1.2699999999999999E-2</v>
      </c>
      <c r="G689" t="s">
        <v>404</v>
      </c>
      <c r="H689" t="s">
        <v>403</v>
      </c>
    </row>
    <row r="690" spans="1:8" x14ac:dyDescent="0.25">
      <c r="A690" t="s">
        <v>2592</v>
      </c>
      <c r="B690" t="s">
        <v>2591</v>
      </c>
      <c r="C690">
        <v>2</v>
      </c>
      <c r="D690">
        <v>16</v>
      </c>
      <c r="E690">
        <v>2.1</v>
      </c>
      <c r="F690">
        <v>1.2800000000000001E-2</v>
      </c>
      <c r="G690" t="s">
        <v>370</v>
      </c>
      <c r="H690" t="s">
        <v>369</v>
      </c>
    </row>
    <row r="691" spans="1:8" x14ac:dyDescent="0.25">
      <c r="A691" t="s">
        <v>2590</v>
      </c>
      <c r="B691" t="s">
        <v>2589</v>
      </c>
      <c r="C691">
        <v>2</v>
      </c>
      <c r="D691">
        <v>16</v>
      </c>
      <c r="E691">
        <v>2.1</v>
      </c>
      <c r="F691">
        <v>1.2800000000000001E-2</v>
      </c>
      <c r="G691" t="s">
        <v>400</v>
      </c>
      <c r="H691" t="s">
        <v>399</v>
      </c>
    </row>
    <row r="692" spans="1:8" x14ac:dyDescent="0.25">
      <c r="A692" t="s">
        <v>2588</v>
      </c>
      <c r="B692" t="s">
        <v>2587</v>
      </c>
      <c r="C692">
        <v>2</v>
      </c>
      <c r="D692">
        <v>16</v>
      </c>
      <c r="E692">
        <v>2.1</v>
      </c>
      <c r="F692">
        <v>1.2800000000000001E-2</v>
      </c>
      <c r="G692" t="s">
        <v>404</v>
      </c>
      <c r="H692" t="s">
        <v>403</v>
      </c>
    </row>
    <row r="693" spans="1:8" x14ac:dyDescent="0.25">
      <c r="A693" t="s">
        <v>2586</v>
      </c>
      <c r="B693" t="s">
        <v>2585</v>
      </c>
      <c r="C693">
        <v>2</v>
      </c>
      <c r="D693">
        <v>16</v>
      </c>
      <c r="E693">
        <v>2.1</v>
      </c>
      <c r="F693">
        <v>1.2800000000000001E-2</v>
      </c>
      <c r="G693" t="s">
        <v>404</v>
      </c>
      <c r="H693" t="s">
        <v>403</v>
      </c>
    </row>
    <row r="694" spans="1:8" x14ac:dyDescent="0.25">
      <c r="A694" t="s">
        <v>2584</v>
      </c>
      <c r="B694" t="s">
        <v>2583</v>
      </c>
      <c r="C694">
        <v>2</v>
      </c>
      <c r="D694">
        <v>16</v>
      </c>
      <c r="E694">
        <v>2.1</v>
      </c>
      <c r="F694">
        <v>1.2800000000000001E-2</v>
      </c>
      <c r="G694" t="s">
        <v>400</v>
      </c>
      <c r="H694" t="s">
        <v>399</v>
      </c>
    </row>
    <row r="695" spans="1:8" x14ac:dyDescent="0.25">
      <c r="A695" t="s">
        <v>2582</v>
      </c>
      <c r="B695" t="s">
        <v>2581</v>
      </c>
      <c r="C695">
        <v>2</v>
      </c>
      <c r="D695">
        <v>16</v>
      </c>
      <c r="E695">
        <v>2.1</v>
      </c>
      <c r="F695">
        <v>1.2800000000000001E-2</v>
      </c>
      <c r="G695" t="s">
        <v>414</v>
      </c>
      <c r="H695" t="s">
        <v>413</v>
      </c>
    </row>
    <row r="696" spans="1:8" x14ac:dyDescent="0.25">
      <c r="A696" t="s">
        <v>2580</v>
      </c>
      <c r="B696" t="s">
        <v>2579</v>
      </c>
      <c r="C696">
        <v>2</v>
      </c>
      <c r="D696">
        <v>16</v>
      </c>
      <c r="E696">
        <v>2.1</v>
      </c>
      <c r="F696">
        <v>1.2800000000000001E-2</v>
      </c>
      <c r="G696" t="s">
        <v>400</v>
      </c>
      <c r="H696" t="s">
        <v>399</v>
      </c>
    </row>
    <row r="697" spans="1:8" x14ac:dyDescent="0.25">
      <c r="A697" t="s">
        <v>2578</v>
      </c>
      <c r="B697" t="s">
        <v>2577</v>
      </c>
      <c r="C697">
        <v>2</v>
      </c>
      <c r="D697">
        <v>16</v>
      </c>
      <c r="E697">
        <v>2.1</v>
      </c>
      <c r="F697">
        <v>1.2800000000000001E-2</v>
      </c>
      <c r="G697" t="s">
        <v>388</v>
      </c>
      <c r="H697" t="s">
        <v>387</v>
      </c>
    </row>
    <row r="698" spans="1:8" x14ac:dyDescent="0.25">
      <c r="A698" t="s">
        <v>2576</v>
      </c>
      <c r="B698" t="s">
        <v>2575</v>
      </c>
      <c r="C698">
        <v>2</v>
      </c>
      <c r="D698">
        <v>16</v>
      </c>
      <c r="E698">
        <v>2.1</v>
      </c>
      <c r="F698">
        <v>1.2800000000000001E-2</v>
      </c>
      <c r="G698" t="s">
        <v>400</v>
      </c>
      <c r="H698" t="s">
        <v>399</v>
      </c>
    </row>
    <row r="699" spans="1:8" x14ac:dyDescent="0.25">
      <c r="A699" t="s">
        <v>2574</v>
      </c>
      <c r="B699" t="s">
        <v>2573</v>
      </c>
      <c r="C699">
        <v>2</v>
      </c>
      <c r="D699">
        <v>16</v>
      </c>
      <c r="E699">
        <v>2.1</v>
      </c>
      <c r="F699">
        <v>1.2800000000000001E-2</v>
      </c>
      <c r="G699" t="s">
        <v>486</v>
      </c>
      <c r="H699" t="s">
        <v>485</v>
      </c>
    </row>
    <row r="700" spans="1:8" x14ac:dyDescent="0.25">
      <c r="A700" t="s">
        <v>2572</v>
      </c>
      <c r="B700" t="s">
        <v>2571</v>
      </c>
      <c r="C700">
        <v>2</v>
      </c>
      <c r="D700">
        <v>16</v>
      </c>
      <c r="E700">
        <v>2.1</v>
      </c>
      <c r="F700">
        <v>1.2800000000000001E-2</v>
      </c>
      <c r="G700" t="s">
        <v>400</v>
      </c>
      <c r="H700" t="s">
        <v>399</v>
      </c>
    </row>
    <row r="701" spans="1:8" x14ac:dyDescent="0.25">
      <c r="A701" t="s">
        <v>2570</v>
      </c>
      <c r="B701" t="s">
        <v>2569</v>
      </c>
      <c r="C701">
        <v>2</v>
      </c>
      <c r="D701">
        <v>16</v>
      </c>
      <c r="E701">
        <v>2.1</v>
      </c>
      <c r="F701">
        <v>1.2800000000000001E-2</v>
      </c>
      <c r="G701" t="s">
        <v>434</v>
      </c>
      <c r="H701" t="s">
        <v>433</v>
      </c>
    </row>
    <row r="702" spans="1:8" x14ac:dyDescent="0.25">
      <c r="A702" t="s">
        <v>2568</v>
      </c>
      <c r="B702" t="s">
        <v>2567</v>
      </c>
      <c r="C702">
        <v>2</v>
      </c>
      <c r="D702">
        <v>16</v>
      </c>
      <c r="E702">
        <v>2.1</v>
      </c>
      <c r="F702">
        <v>1.2800000000000001E-2</v>
      </c>
      <c r="G702" t="s">
        <v>388</v>
      </c>
      <c r="H702" t="s">
        <v>387</v>
      </c>
    </row>
    <row r="703" spans="1:8" x14ac:dyDescent="0.25">
      <c r="A703" t="s">
        <v>2566</v>
      </c>
      <c r="B703" t="s">
        <v>2565</v>
      </c>
      <c r="C703">
        <v>2</v>
      </c>
      <c r="D703">
        <v>16</v>
      </c>
      <c r="E703">
        <v>2.1</v>
      </c>
      <c r="F703">
        <v>1.2800000000000001E-2</v>
      </c>
      <c r="G703" t="s">
        <v>404</v>
      </c>
      <c r="H703" t="s">
        <v>403</v>
      </c>
    </row>
    <row r="704" spans="1:8" x14ac:dyDescent="0.25">
      <c r="A704" t="s">
        <v>2564</v>
      </c>
      <c r="B704" t="s">
        <v>2563</v>
      </c>
      <c r="C704">
        <v>2</v>
      </c>
      <c r="D704">
        <v>16</v>
      </c>
      <c r="E704">
        <v>2.1</v>
      </c>
      <c r="F704">
        <v>1.2800000000000001E-2</v>
      </c>
      <c r="G704" t="s">
        <v>388</v>
      </c>
      <c r="H704" t="s">
        <v>387</v>
      </c>
    </row>
    <row r="705" spans="1:8" x14ac:dyDescent="0.25">
      <c r="A705" t="s">
        <v>2562</v>
      </c>
      <c r="B705" t="s">
        <v>2561</v>
      </c>
      <c r="C705">
        <v>2</v>
      </c>
      <c r="D705">
        <v>16</v>
      </c>
      <c r="E705">
        <v>2.1</v>
      </c>
      <c r="F705">
        <v>1.2800000000000001E-2</v>
      </c>
      <c r="G705" t="s">
        <v>1322</v>
      </c>
      <c r="H705" t="s">
        <v>1321</v>
      </c>
    </row>
    <row r="706" spans="1:8" x14ac:dyDescent="0.25">
      <c r="A706" t="s">
        <v>2560</v>
      </c>
      <c r="B706" t="s">
        <v>2559</v>
      </c>
      <c r="C706">
        <v>2</v>
      </c>
      <c r="D706">
        <v>16</v>
      </c>
      <c r="E706">
        <v>2.1</v>
      </c>
      <c r="F706">
        <v>1.2800000000000001E-2</v>
      </c>
      <c r="G706" t="s">
        <v>400</v>
      </c>
      <c r="H706" t="s">
        <v>399</v>
      </c>
    </row>
    <row r="707" spans="1:8" x14ac:dyDescent="0.25">
      <c r="A707" t="s">
        <v>2558</v>
      </c>
      <c r="B707" t="s">
        <v>2557</v>
      </c>
      <c r="C707">
        <v>2</v>
      </c>
      <c r="D707">
        <v>16</v>
      </c>
      <c r="E707">
        <v>2.1</v>
      </c>
      <c r="F707">
        <v>1.2800000000000001E-2</v>
      </c>
      <c r="G707" t="s">
        <v>400</v>
      </c>
      <c r="H707" t="s">
        <v>399</v>
      </c>
    </row>
    <row r="708" spans="1:8" x14ac:dyDescent="0.25">
      <c r="A708" t="s">
        <v>2556</v>
      </c>
      <c r="B708" t="s">
        <v>2555</v>
      </c>
      <c r="C708">
        <v>2</v>
      </c>
      <c r="D708">
        <v>16</v>
      </c>
      <c r="E708">
        <v>2.1</v>
      </c>
      <c r="F708">
        <v>1.2800000000000001E-2</v>
      </c>
      <c r="G708" t="s">
        <v>388</v>
      </c>
      <c r="H708" t="s">
        <v>387</v>
      </c>
    </row>
    <row r="709" spans="1:8" x14ac:dyDescent="0.25">
      <c r="A709" t="s">
        <v>2554</v>
      </c>
      <c r="B709" t="s">
        <v>2553</v>
      </c>
      <c r="C709">
        <v>2</v>
      </c>
      <c r="D709">
        <v>16</v>
      </c>
      <c r="E709">
        <v>2.1</v>
      </c>
      <c r="F709">
        <v>1.2800000000000001E-2</v>
      </c>
      <c r="G709" t="s">
        <v>388</v>
      </c>
      <c r="H709" t="s">
        <v>387</v>
      </c>
    </row>
    <row r="710" spans="1:8" x14ac:dyDescent="0.25">
      <c r="A710" t="s">
        <v>2552</v>
      </c>
      <c r="B710" t="s">
        <v>2551</v>
      </c>
      <c r="C710">
        <v>2</v>
      </c>
      <c r="D710">
        <v>16</v>
      </c>
      <c r="E710">
        <v>2.1</v>
      </c>
      <c r="F710">
        <v>1.2800000000000001E-2</v>
      </c>
      <c r="G710" t="s">
        <v>1450</v>
      </c>
      <c r="H710" t="s">
        <v>1449</v>
      </c>
    </row>
    <row r="711" spans="1:8" x14ac:dyDescent="0.25">
      <c r="A711" t="s">
        <v>2550</v>
      </c>
      <c r="B711" t="s">
        <v>2549</v>
      </c>
      <c r="C711">
        <v>2</v>
      </c>
      <c r="D711">
        <v>16</v>
      </c>
      <c r="E711">
        <v>2.1</v>
      </c>
      <c r="F711">
        <v>1.2800000000000001E-2</v>
      </c>
      <c r="G711" t="s">
        <v>404</v>
      </c>
      <c r="H711" t="s">
        <v>403</v>
      </c>
    </row>
    <row r="712" spans="1:8" x14ac:dyDescent="0.25">
      <c r="A712" t="s">
        <v>2548</v>
      </c>
      <c r="B712" t="s">
        <v>2547</v>
      </c>
      <c r="C712">
        <v>2</v>
      </c>
      <c r="D712">
        <v>16</v>
      </c>
      <c r="E712">
        <v>2.1</v>
      </c>
      <c r="F712">
        <v>1.2800000000000001E-2</v>
      </c>
      <c r="G712" t="s">
        <v>400</v>
      </c>
      <c r="H712" t="s">
        <v>399</v>
      </c>
    </row>
    <row r="713" spans="1:8" x14ac:dyDescent="0.25">
      <c r="A713" t="s">
        <v>2546</v>
      </c>
      <c r="B713" t="s">
        <v>2545</v>
      </c>
      <c r="C713">
        <v>2</v>
      </c>
      <c r="D713">
        <v>16</v>
      </c>
      <c r="E713">
        <v>2.1</v>
      </c>
      <c r="F713">
        <v>1.2800000000000001E-2</v>
      </c>
      <c r="G713" t="s">
        <v>404</v>
      </c>
      <c r="H713" t="s">
        <v>403</v>
      </c>
    </row>
    <row r="714" spans="1:8" x14ac:dyDescent="0.25">
      <c r="A714" t="s">
        <v>2544</v>
      </c>
      <c r="B714" t="s">
        <v>2543</v>
      </c>
      <c r="C714">
        <v>2</v>
      </c>
      <c r="D714">
        <v>16</v>
      </c>
      <c r="E714">
        <v>2.1</v>
      </c>
      <c r="F714">
        <v>1.2800000000000001E-2</v>
      </c>
      <c r="G714" t="s">
        <v>400</v>
      </c>
      <c r="H714" t="s">
        <v>399</v>
      </c>
    </row>
    <row r="715" spans="1:8" x14ac:dyDescent="0.25">
      <c r="A715" t="s">
        <v>2542</v>
      </c>
      <c r="B715" t="s">
        <v>2541</v>
      </c>
      <c r="C715">
        <v>2</v>
      </c>
      <c r="D715">
        <v>16</v>
      </c>
      <c r="E715">
        <v>2.1</v>
      </c>
      <c r="F715">
        <v>1.2800000000000001E-2</v>
      </c>
      <c r="G715" t="s">
        <v>404</v>
      </c>
      <c r="H715" t="s">
        <v>403</v>
      </c>
    </row>
    <row r="716" spans="1:8" x14ac:dyDescent="0.25">
      <c r="A716" t="s">
        <v>2540</v>
      </c>
      <c r="B716" t="s">
        <v>2539</v>
      </c>
      <c r="C716">
        <v>2</v>
      </c>
      <c r="D716">
        <v>16</v>
      </c>
      <c r="E716">
        <v>2.1</v>
      </c>
      <c r="F716">
        <v>1.2800000000000001E-2</v>
      </c>
      <c r="G716" t="s">
        <v>784</v>
      </c>
      <c r="H716" t="s">
        <v>783</v>
      </c>
    </row>
    <row r="717" spans="1:8" x14ac:dyDescent="0.25">
      <c r="A717" t="s">
        <v>2538</v>
      </c>
      <c r="B717" t="s">
        <v>2537</v>
      </c>
      <c r="C717">
        <v>2</v>
      </c>
      <c r="D717">
        <v>16</v>
      </c>
      <c r="E717">
        <v>2.1</v>
      </c>
      <c r="F717">
        <v>1.2800000000000001E-2</v>
      </c>
      <c r="G717" t="s">
        <v>400</v>
      </c>
      <c r="H717" t="s">
        <v>399</v>
      </c>
    </row>
    <row r="718" spans="1:8" x14ac:dyDescent="0.25">
      <c r="A718" t="s">
        <v>2536</v>
      </c>
      <c r="B718" t="s">
        <v>2535</v>
      </c>
      <c r="C718">
        <v>2</v>
      </c>
      <c r="D718">
        <v>16</v>
      </c>
      <c r="E718">
        <v>2.1</v>
      </c>
      <c r="F718">
        <v>1.2800000000000001E-2</v>
      </c>
      <c r="G718" t="s">
        <v>506</v>
      </c>
      <c r="H718" t="s">
        <v>505</v>
      </c>
    </row>
    <row r="719" spans="1:8" x14ac:dyDescent="0.25">
      <c r="A719" t="s">
        <v>2534</v>
      </c>
      <c r="B719" t="s">
        <v>2533</v>
      </c>
      <c r="C719">
        <v>2</v>
      </c>
      <c r="D719">
        <v>16</v>
      </c>
      <c r="E719">
        <v>2.1</v>
      </c>
      <c r="F719">
        <v>1.2800000000000001E-2</v>
      </c>
      <c r="G719" t="s">
        <v>400</v>
      </c>
      <c r="H719" t="s">
        <v>399</v>
      </c>
    </row>
    <row r="720" spans="1:8" x14ac:dyDescent="0.25">
      <c r="A720" t="s">
        <v>2532</v>
      </c>
      <c r="B720" t="s">
        <v>2531</v>
      </c>
      <c r="C720">
        <v>2</v>
      </c>
      <c r="D720">
        <v>16</v>
      </c>
      <c r="E720">
        <v>2.1</v>
      </c>
      <c r="F720">
        <v>1.2800000000000001E-2</v>
      </c>
      <c r="G720" t="s">
        <v>388</v>
      </c>
      <c r="H720" t="s">
        <v>387</v>
      </c>
    </row>
    <row r="721" spans="1:8" x14ac:dyDescent="0.25">
      <c r="A721" t="s">
        <v>2530</v>
      </c>
      <c r="B721" t="s">
        <v>2529</v>
      </c>
      <c r="C721">
        <v>2</v>
      </c>
      <c r="D721">
        <v>16</v>
      </c>
      <c r="E721">
        <v>2.1</v>
      </c>
      <c r="F721">
        <v>1.2800000000000001E-2</v>
      </c>
      <c r="G721" t="s">
        <v>400</v>
      </c>
      <c r="H721" t="s">
        <v>399</v>
      </c>
    </row>
    <row r="722" spans="1:8" x14ac:dyDescent="0.25">
      <c r="A722" t="s">
        <v>2528</v>
      </c>
      <c r="B722" t="s">
        <v>2527</v>
      </c>
      <c r="C722">
        <v>2</v>
      </c>
      <c r="D722">
        <v>16</v>
      </c>
      <c r="E722">
        <v>2.1</v>
      </c>
      <c r="F722">
        <v>1.2800000000000001E-2</v>
      </c>
      <c r="G722" t="s">
        <v>388</v>
      </c>
      <c r="H722" t="s">
        <v>387</v>
      </c>
    </row>
    <row r="723" spans="1:8" x14ac:dyDescent="0.25">
      <c r="A723" t="s">
        <v>2526</v>
      </c>
      <c r="B723" t="s">
        <v>2525</v>
      </c>
      <c r="C723">
        <v>2</v>
      </c>
      <c r="D723">
        <v>16</v>
      </c>
      <c r="E723">
        <v>2.1</v>
      </c>
      <c r="F723">
        <v>1.2800000000000001E-2</v>
      </c>
      <c r="G723" t="s">
        <v>48</v>
      </c>
      <c r="H723" t="s">
        <v>49</v>
      </c>
    </row>
    <row r="724" spans="1:8" x14ac:dyDescent="0.25">
      <c r="A724" t="s">
        <v>2524</v>
      </c>
      <c r="B724" t="s">
        <v>2523</v>
      </c>
      <c r="C724">
        <v>2</v>
      </c>
      <c r="D724">
        <v>16</v>
      </c>
      <c r="E724">
        <v>2.1</v>
      </c>
      <c r="F724">
        <v>1.2800000000000001E-2</v>
      </c>
      <c r="G724" t="s">
        <v>404</v>
      </c>
      <c r="H724" t="s">
        <v>403</v>
      </c>
    </row>
    <row r="725" spans="1:8" x14ac:dyDescent="0.25">
      <c r="A725" t="s">
        <v>2522</v>
      </c>
      <c r="B725" t="s">
        <v>2521</v>
      </c>
      <c r="C725">
        <v>2</v>
      </c>
      <c r="D725">
        <v>16</v>
      </c>
      <c r="E725">
        <v>2.1</v>
      </c>
      <c r="F725">
        <v>1.2800000000000001E-2</v>
      </c>
      <c r="G725" t="s">
        <v>404</v>
      </c>
      <c r="H725" t="s">
        <v>403</v>
      </c>
    </row>
    <row r="726" spans="1:8" x14ac:dyDescent="0.25">
      <c r="A726" t="s">
        <v>2520</v>
      </c>
      <c r="B726" t="s">
        <v>2519</v>
      </c>
      <c r="C726">
        <v>2</v>
      </c>
      <c r="D726">
        <v>16</v>
      </c>
      <c r="E726">
        <v>2.1</v>
      </c>
      <c r="F726">
        <v>1.2800000000000001E-2</v>
      </c>
      <c r="G726" t="s">
        <v>404</v>
      </c>
      <c r="H726" t="s">
        <v>403</v>
      </c>
    </row>
    <row r="727" spans="1:8" x14ac:dyDescent="0.25">
      <c r="A727" t="s">
        <v>2518</v>
      </c>
      <c r="B727" t="s">
        <v>2517</v>
      </c>
      <c r="C727">
        <v>2</v>
      </c>
      <c r="D727">
        <v>16</v>
      </c>
      <c r="E727">
        <v>2.1</v>
      </c>
      <c r="F727">
        <v>1.2800000000000001E-2</v>
      </c>
      <c r="G727" t="s">
        <v>400</v>
      </c>
      <c r="H727" t="s">
        <v>399</v>
      </c>
    </row>
    <row r="728" spans="1:8" x14ac:dyDescent="0.25">
      <c r="A728" t="s">
        <v>2516</v>
      </c>
      <c r="B728" t="s">
        <v>2515</v>
      </c>
      <c r="C728">
        <v>2</v>
      </c>
      <c r="D728">
        <v>16</v>
      </c>
      <c r="E728">
        <v>2.1</v>
      </c>
      <c r="F728">
        <v>1.2800000000000001E-2</v>
      </c>
      <c r="G728" t="s">
        <v>404</v>
      </c>
      <c r="H728" t="s">
        <v>403</v>
      </c>
    </row>
    <row r="729" spans="1:8" x14ac:dyDescent="0.25">
      <c r="A729" t="s">
        <v>2514</v>
      </c>
      <c r="B729" t="s">
        <v>2513</v>
      </c>
      <c r="C729">
        <v>2</v>
      </c>
      <c r="D729">
        <v>16</v>
      </c>
      <c r="E729">
        <v>2.1</v>
      </c>
      <c r="F729">
        <v>1.2800000000000001E-2</v>
      </c>
      <c r="G729" t="s">
        <v>528</v>
      </c>
      <c r="H729" t="s">
        <v>527</v>
      </c>
    </row>
    <row r="730" spans="1:8" x14ac:dyDescent="0.25">
      <c r="A730" t="s">
        <v>2512</v>
      </c>
      <c r="B730" t="s">
        <v>2511</v>
      </c>
      <c r="C730">
        <v>2</v>
      </c>
      <c r="D730">
        <v>16</v>
      </c>
      <c r="E730">
        <v>2.1</v>
      </c>
      <c r="F730">
        <v>1.2800000000000001E-2</v>
      </c>
      <c r="G730" t="s">
        <v>370</v>
      </c>
      <c r="H730" t="s">
        <v>369</v>
      </c>
    </row>
    <row r="731" spans="1:8" x14ac:dyDescent="0.25">
      <c r="A731" t="s">
        <v>2510</v>
      </c>
      <c r="B731" t="s">
        <v>2509</v>
      </c>
      <c r="C731">
        <v>2</v>
      </c>
      <c r="D731">
        <v>16</v>
      </c>
      <c r="E731">
        <v>2.1</v>
      </c>
      <c r="F731">
        <v>1.2800000000000001E-2</v>
      </c>
      <c r="G731" t="s">
        <v>48</v>
      </c>
      <c r="H731" t="s">
        <v>49</v>
      </c>
    </row>
    <row r="732" spans="1:8" x14ac:dyDescent="0.25">
      <c r="A732" t="s">
        <v>2508</v>
      </c>
      <c r="B732" t="s">
        <v>2507</v>
      </c>
      <c r="C732">
        <v>2</v>
      </c>
      <c r="D732">
        <v>16</v>
      </c>
      <c r="E732">
        <v>2.1</v>
      </c>
      <c r="F732">
        <v>1.2800000000000001E-2</v>
      </c>
      <c r="G732" t="s">
        <v>404</v>
      </c>
      <c r="H732" t="s">
        <v>403</v>
      </c>
    </row>
    <row r="733" spans="1:8" x14ac:dyDescent="0.25">
      <c r="A733" t="s">
        <v>2506</v>
      </c>
      <c r="B733" t="s">
        <v>2505</v>
      </c>
      <c r="C733">
        <v>2</v>
      </c>
      <c r="D733">
        <v>16</v>
      </c>
      <c r="E733">
        <v>2.1</v>
      </c>
      <c r="F733">
        <v>1.2800000000000001E-2</v>
      </c>
      <c r="G733" t="s">
        <v>211</v>
      </c>
      <c r="H733" t="s">
        <v>210</v>
      </c>
    </row>
    <row r="734" spans="1:8" x14ac:dyDescent="0.25">
      <c r="A734" t="s">
        <v>2504</v>
      </c>
      <c r="B734" t="s">
        <v>2503</v>
      </c>
      <c r="C734">
        <v>2</v>
      </c>
      <c r="D734">
        <v>16</v>
      </c>
      <c r="E734">
        <v>2.1</v>
      </c>
      <c r="F734">
        <v>1.2800000000000001E-2</v>
      </c>
      <c r="G734" t="s">
        <v>690</v>
      </c>
      <c r="H734" t="s">
        <v>689</v>
      </c>
    </row>
    <row r="735" spans="1:8" x14ac:dyDescent="0.25">
      <c r="A735" t="s">
        <v>2502</v>
      </c>
      <c r="B735" t="s">
        <v>2501</v>
      </c>
      <c r="C735">
        <v>2</v>
      </c>
      <c r="D735">
        <v>16</v>
      </c>
      <c r="E735">
        <v>2.1</v>
      </c>
      <c r="F735">
        <v>1.2800000000000001E-2</v>
      </c>
      <c r="G735" t="s">
        <v>404</v>
      </c>
      <c r="H735" t="s">
        <v>403</v>
      </c>
    </row>
    <row r="736" spans="1:8" x14ac:dyDescent="0.25">
      <c r="A736" t="s">
        <v>2500</v>
      </c>
      <c r="B736" t="s">
        <v>2499</v>
      </c>
      <c r="C736">
        <v>2</v>
      </c>
      <c r="D736">
        <v>16</v>
      </c>
      <c r="E736">
        <v>2.1</v>
      </c>
      <c r="F736">
        <v>1.2800000000000001E-2</v>
      </c>
      <c r="G736" t="s">
        <v>211</v>
      </c>
      <c r="H736" t="s">
        <v>210</v>
      </c>
    </row>
    <row r="737" spans="1:8" x14ac:dyDescent="0.25">
      <c r="A737" t="s">
        <v>2498</v>
      </c>
      <c r="B737" t="s">
        <v>2497</v>
      </c>
      <c r="C737">
        <v>2</v>
      </c>
      <c r="D737">
        <v>17</v>
      </c>
      <c r="E737">
        <v>2.0699999999999998</v>
      </c>
      <c r="F737">
        <v>1.3299999999999999E-2</v>
      </c>
      <c r="G737" t="s">
        <v>388</v>
      </c>
      <c r="H737" t="s">
        <v>387</v>
      </c>
    </row>
    <row r="738" spans="1:8" x14ac:dyDescent="0.25">
      <c r="A738" t="s">
        <v>2496</v>
      </c>
      <c r="B738" t="s">
        <v>2495</v>
      </c>
      <c r="C738">
        <v>2</v>
      </c>
      <c r="D738">
        <v>17</v>
      </c>
      <c r="E738">
        <v>2.0699999999999998</v>
      </c>
      <c r="F738">
        <v>1.3299999999999999E-2</v>
      </c>
      <c r="G738" t="s">
        <v>404</v>
      </c>
      <c r="H738" t="s">
        <v>403</v>
      </c>
    </row>
    <row r="739" spans="1:8" x14ac:dyDescent="0.25">
      <c r="A739" t="s">
        <v>2494</v>
      </c>
      <c r="B739" t="s">
        <v>2493</v>
      </c>
      <c r="C739">
        <v>2</v>
      </c>
      <c r="D739">
        <v>17</v>
      </c>
      <c r="E739">
        <v>2.0699999999999998</v>
      </c>
      <c r="F739">
        <v>1.3299999999999999E-2</v>
      </c>
      <c r="G739" t="s">
        <v>404</v>
      </c>
      <c r="H739" t="s">
        <v>403</v>
      </c>
    </row>
    <row r="740" spans="1:8" x14ac:dyDescent="0.25">
      <c r="A740" t="s">
        <v>2492</v>
      </c>
      <c r="B740" t="s">
        <v>2491</v>
      </c>
      <c r="C740">
        <v>2</v>
      </c>
      <c r="D740">
        <v>17</v>
      </c>
      <c r="E740">
        <v>2.0699999999999998</v>
      </c>
      <c r="F740">
        <v>1.3299999999999999E-2</v>
      </c>
      <c r="G740" t="s">
        <v>384</v>
      </c>
      <c r="H740" t="s">
        <v>383</v>
      </c>
    </row>
    <row r="741" spans="1:8" x14ac:dyDescent="0.25">
      <c r="A741" t="s">
        <v>2490</v>
      </c>
      <c r="B741" t="s">
        <v>2489</v>
      </c>
      <c r="C741">
        <v>2</v>
      </c>
      <c r="D741">
        <v>17</v>
      </c>
      <c r="E741">
        <v>2.0699999999999998</v>
      </c>
      <c r="F741">
        <v>1.3299999999999999E-2</v>
      </c>
      <c r="G741" t="s">
        <v>784</v>
      </c>
      <c r="H741" t="s">
        <v>783</v>
      </c>
    </row>
    <row r="742" spans="1:8" x14ac:dyDescent="0.25">
      <c r="A742" t="s">
        <v>2488</v>
      </c>
      <c r="B742" t="s">
        <v>2487</v>
      </c>
      <c r="C742">
        <v>2</v>
      </c>
      <c r="D742">
        <v>17</v>
      </c>
      <c r="E742">
        <v>2.0699999999999998</v>
      </c>
      <c r="F742">
        <v>1.3299999999999999E-2</v>
      </c>
      <c r="G742" t="s">
        <v>400</v>
      </c>
      <c r="H742" t="s">
        <v>399</v>
      </c>
    </row>
    <row r="743" spans="1:8" x14ac:dyDescent="0.25">
      <c r="A743" t="s">
        <v>2486</v>
      </c>
      <c r="B743" t="s">
        <v>2485</v>
      </c>
      <c r="C743">
        <v>2</v>
      </c>
      <c r="D743">
        <v>17</v>
      </c>
      <c r="E743">
        <v>2.0699999999999998</v>
      </c>
      <c r="F743">
        <v>1.3299999999999999E-2</v>
      </c>
      <c r="G743" t="s">
        <v>1190</v>
      </c>
      <c r="H743" t="s">
        <v>1189</v>
      </c>
    </row>
    <row r="744" spans="1:8" x14ac:dyDescent="0.25">
      <c r="A744" t="s">
        <v>2484</v>
      </c>
      <c r="B744" t="s">
        <v>2483</v>
      </c>
      <c r="C744">
        <v>2</v>
      </c>
      <c r="D744">
        <v>17</v>
      </c>
      <c r="E744">
        <v>2.0699999999999998</v>
      </c>
      <c r="F744">
        <v>1.3299999999999999E-2</v>
      </c>
      <c r="G744" t="s">
        <v>542</v>
      </c>
      <c r="H744" t="s">
        <v>541</v>
      </c>
    </row>
    <row r="745" spans="1:8" x14ac:dyDescent="0.25">
      <c r="A745" t="s">
        <v>2482</v>
      </c>
      <c r="B745" t="s">
        <v>2481</v>
      </c>
      <c r="C745">
        <v>2</v>
      </c>
      <c r="D745">
        <v>17</v>
      </c>
      <c r="E745">
        <v>2.0699999999999998</v>
      </c>
      <c r="F745">
        <v>1.3299999999999999E-2</v>
      </c>
      <c r="G745" t="s">
        <v>690</v>
      </c>
      <c r="H745" t="s">
        <v>689</v>
      </c>
    </row>
    <row r="746" spans="1:8" x14ac:dyDescent="0.25">
      <c r="A746" t="s">
        <v>2480</v>
      </c>
      <c r="B746" t="s">
        <v>2479</v>
      </c>
      <c r="C746">
        <v>2</v>
      </c>
      <c r="D746">
        <v>17</v>
      </c>
      <c r="E746">
        <v>2.0699999999999998</v>
      </c>
      <c r="F746">
        <v>1.3299999999999999E-2</v>
      </c>
      <c r="G746" t="s">
        <v>388</v>
      </c>
      <c r="H746" t="s">
        <v>387</v>
      </c>
    </row>
    <row r="747" spans="1:8" x14ac:dyDescent="0.25">
      <c r="A747" t="s">
        <v>2478</v>
      </c>
      <c r="B747" t="s">
        <v>2477</v>
      </c>
      <c r="C747">
        <v>2</v>
      </c>
      <c r="D747">
        <v>17</v>
      </c>
      <c r="E747">
        <v>2.0699999999999998</v>
      </c>
      <c r="F747">
        <v>1.3299999999999999E-2</v>
      </c>
      <c r="G747" t="s">
        <v>506</v>
      </c>
      <c r="H747" t="s">
        <v>505</v>
      </c>
    </row>
    <row r="748" spans="1:8" x14ac:dyDescent="0.25">
      <c r="A748" t="s">
        <v>2476</v>
      </c>
      <c r="B748" t="s">
        <v>2475</v>
      </c>
      <c r="C748">
        <v>2</v>
      </c>
      <c r="D748">
        <v>17</v>
      </c>
      <c r="E748">
        <v>2.0699999999999998</v>
      </c>
      <c r="F748">
        <v>1.3299999999999999E-2</v>
      </c>
      <c r="G748" t="s">
        <v>560</v>
      </c>
      <c r="H748" t="s">
        <v>559</v>
      </c>
    </row>
    <row r="749" spans="1:8" x14ac:dyDescent="0.25">
      <c r="A749" t="s">
        <v>2474</v>
      </c>
      <c r="B749" t="s">
        <v>2473</v>
      </c>
      <c r="C749">
        <v>2</v>
      </c>
      <c r="D749">
        <v>17</v>
      </c>
      <c r="E749">
        <v>2.0699999999999998</v>
      </c>
      <c r="F749">
        <v>1.3299999999999999E-2</v>
      </c>
      <c r="G749" t="s">
        <v>392</v>
      </c>
      <c r="H749" t="s">
        <v>391</v>
      </c>
    </row>
    <row r="750" spans="1:8" x14ac:dyDescent="0.25">
      <c r="A750" t="s">
        <v>2472</v>
      </c>
      <c r="B750" t="s">
        <v>2471</v>
      </c>
      <c r="C750">
        <v>2</v>
      </c>
      <c r="D750">
        <v>17</v>
      </c>
      <c r="E750">
        <v>2.0699999999999998</v>
      </c>
      <c r="F750">
        <v>1.3299999999999999E-2</v>
      </c>
      <c r="G750" t="s">
        <v>690</v>
      </c>
      <c r="H750" t="s">
        <v>689</v>
      </c>
    </row>
    <row r="751" spans="1:8" x14ac:dyDescent="0.25">
      <c r="A751" t="s">
        <v>2470</v>
      </c>
      <c r="B751" t="s">
        <v>2469</v>
      </c>
      <c r="C751">
        <v>2</v>
      </c>
      <c r="D751">
        <v>17</v>
      </c>
      <c r="E751">
        <v>2.0699999999999998</v>
      </c>
      <c r="F751">
        <v>1.3299999999999999E-2</v>
      </c>
      <c r="G751" t="s">
        <v>404</v>
      </c>
      <c r="H751" t="s">
        <v>403</v>
      </c>
    </row>
    <row r="752" spans="1:8" x14ac:dyDescent="0.25">
      <c r="A752" t="s">
        <v>2468</v>
      </c>
      <c r="B752" t="s">
        <v>2467</v>
      </c>
      <c r="C752">
        <v>2</v>
      </c>
      <c r="D752">
        <v>17</v>
      </c>
      <c r="E752">
        <v>2.0699999999999998</v>
      </c>
      <c r="F752">
        <v>1.3299999999999999E-2</v>
      </c>
      <c r="G752" t="s">
        <v>404</v>
      </c>
      <c r="H752" t="s">
        <v>403</v>
      </c>
    </row>
    <row r="753" spans="1:8" x14ac:dyDescent="0.25">
      <c r="A753" t="s">
        <v>2466</v>
      </c>
      <c r="B753" t="s">
        <v>2465</v>
      </c>
      <c r="C753">
        <v>2</v>
      </c>
      <c r="D753">
        <v>17</v>
      </c>
      <c r="E753">
        <v>2.0699999999999998</v>
      </c>
      <c r="F753">
        <v>1.3299999999999999E-2</v>
      </c>
      <c r="G753" t="s">
        <v>388</v>
      </c>
      <c r="H753" t="s">
        <v>387</v>
      </c>
    </row>
    <row r="754" spans="1:8" x14ac:dyDescent="0.25">
      <c r="A754" t="s">
        <v>2464</v>
      </c>
      <c r="B754" t="s">
        <v>2463</v>
      </c>
      <c r="C754">
        <v>2</v>
      </c>
      <c r="D754">
        <v>17</v>
      </c>
      <c r="E754">
        <v>2.0699999999999998</v>
      </c>
      <c r="F754">
        <v>1.3299999999999999E-2</v>
      </c>
      <c r="G754" t="s">
        <v>400</v>
      </c>
      <c r="H754" t="s">
        <v>399</v>
      </c>
    </row>
    <row r="755" spans="1:8" x14ac:dyDescent="0.25">
      <c r="A755" t="s">
        <v>2462</v>
      </c>
      <c r="B755" t="s">
        <v>2461</v>
      </c>
      <c r="C755">
        <v>2</v>
      </c>
      <c r="D755">
        <v>17</v>
      </c>
      <c r="E755">
        <v>2.0699999999999998</v>
      </c>
      <c r="F755">
        <v>1.3299999999999999E-2</v>
      </c>
      <c r="G755" t="s">
        <v>1556</v>
      </c>
      <c r="H755" t="s">
        <v>1555</v>
      </c>
    </row>
    <row r="756" spans="1:8" x14ac:dyDescent="0.25">
      <c r="A756" t="s">
        <v>2460</v>
      </c>
      <c r="B756" t="s">
        <v>2459</v>
      </c>
      <c r="C756">
        <v>2</v>
      </c>
      <c r="D756">
        <v>17</v>
      </c>
      <c r="E756">
        <v>2.0699999999999998</v>
      </c>
      <c r="F756">
        <v>1.3299999999999999E-2</v>
      </c>
      <c r="G756" t="s">
        <v>404</v>
      </c>
      <c r="H756" t="s">
        <v>403</v>
      </c>
    </row>
    <row r="757" spans="1:8" x14ac:dyDescent="0.25">
      <c r="A757" t="s">
        <v>2458</v>
      </c>
      <c r="B757" t="s">
        <v>2457</v>
      </c>
      <c r="C757">
        <v>2</v>
      </c>
      <c r="D757">
        <v>17</v>
      </c>
      <c r="E757">
        <v>2.0699999999999998</v>
      </c>
      <c r="F757">
        <v>1.3299999999999999E-2</v>
      </c>
      <c r="G757" t="s">
        <v>404</v>
      </c>
      <c r="H757" t="s">
        <v>403</v>
      </c>
    </row>
    <row r="758" spans="1:8" x14ac:dyDescent="0.25">
      <c r="A758" t="s">
        <v>2456</v>
      </c>
      <c r="B758" t="s">
        <v>2455</v>
      </c>
      <c r="C758">
        <v>2</v>
      </c>
      <c r="D758">
        <v>17</v>
      </c>
      <c r="E758">
        <v>2.0699999999999998</v>
      </c>
      <c r="F758">
        <v>1.3299999999999999E-2</v>
      </c>
      <c r="G758" t="s">
        <v>1450</v>
      </c>
      <c r="H758" t="s">
        <v>1449</v>
      </c>
    </row>
    <row r="759" spans="1:8" x14ac:dyDescent="0.25">
      <c r="A759" t="s">
        <v>2454</v>
      </c>
      <c r="B759" t="s">
        <v>2453</v>
      </c>
      <c r="C759">
        <v>2</v>
      </c>
      <c r="D759">
        <v>17</v>
      </c>
      <c r="E759">
        <v>2.0699999999999998</v>
      </c>
      <c r="F759">
        <v>1.3299999999999999E-2</v>
      </c>
      <c r="G759" t="s">
        <v>400</v>
      </c>
      <c r="H759" t="s">
        <v>399</v>
      </c>
    </row>
    <row r="760" spans="1:8" x14ac:dyDescent="0.25">
      <c r="A760" t="s">
        <v>2452</v>
      </c>
      <c r="B760" t="s">
        <v>2451</v>
      </c>
      <c r="C760">
        <v>2</v>
      </c>
      <c r="D760">
        <v>17</v>
      </c>
      <c r="E760">
        <v>2.0699999999999998</v>
      </c>
      <c r="F760">
        <v>1.3299999999999999E-2</v>
      </c>
      <c r="G760" t="s">
        <v>400</v>
      </c>
      <c r="H760" t="s">
        <v>399</v>
      </c>
    </row>
    <row r="761" spans="1:8" x14ac:dyDescent="0.25">
      <c r="A761" t="s">
        <v>2450</v>
      </c>
      <c r="B761" t="s">
        <v>2449</v>
      </c>
      <c r="C761">
        <v>2</v>
      </c>
      <c r="D761">
        <v>17</v>
      </c>
      <c r="E761">
        <v>2.0699999999999998</v>
      </c>
      <c r="F761">
        <v>1.3299999999999999E-2</v>
      </c>
      <c r="G761" t="s">
        <v>492</v>
      </c>
      <c r="H761" t="s">
        <v>491</v>
      </c>
    </row>
    <row r="762" spans="1:8" x14ac:dyDescent="0.25">
      <c r="A762" t="s">
        <v>2448</v>
      </c>
      <c r="B762" t="s">
        <v>2447</v>
      </c>
      <c r="C762">
        <v>2</v>
      </c>
      <c r="D762">
        <v>17</v>
      </c>
      <c r="E762">
        <v>2.0699999999999998</v>
      </c>
      <c r="F762">
        <v>1.3299999999999999E-2</v>
      </c>
      <c r="G762" t="s">
        <v>388</v>
      </c>
      <c r="H762" t="s">
        <v>387</v>
      </c>
    </row>
    <row r="763" spans="1:8" x14ac:dyDescent="0.25">
      <c r="A763" t="s">
        <v>2446</v>
      </c>
      <c r="B763" t="s">
        <v>2445</v>
      </c>
      <c r="C763">
        <v>2</v>
      </c>
      <c r="D763">
        <v>17</v>
      </c>
      <c r="E763">
        <v>2.0699999999999998</v>
      </c>
      <c r="F763">
        <v>1.3299999999999999E-2</v>
      </c>
      <c r="G763" t="s">
        <v>48</v>
      </c>
      <c r="H763" t="s">
        <v>49</v>
      </c>
    </row>
    <row r="764" spans="1:8" x14ac:dyDescent="0.25">
      <c r="A764" t="s">
        <v>2444</v>
      </c>
      <c r="B764" t="s">
        <v>2443</v>
      </c>
      <c r="C764">
        <v>2</v>
      </c>
      <c r="D764">
        <v>17</v>
      </c>
      <c r="E764">
        <v>2.0699999999999998</v>
      </c>
      <c r="F764">
        <v>1.3299999999999999E-2</v>
      </c>
      <c r="G764" t="s">
        <v>404</v>
      </c>
      <c r="H764" t="s">
        <v>403</v>
      </c>
    </row>
    <row r="765" spans="1:8" x14ac:dyDescent="0.25">
      <c r="A765" t="s">
        <v>2442</v>
      </c>
      <c r="B765" t="s">
        <v>2441</v>
      </c>
      <c r="C765">
        <v>2</v>
      </c>
      <c r="D765">
        <v>17</v>
      </c>
      <c r="E765">
        <v>2.0699999999999998</v>
      </c>
      <c r="F765">
        <v>1.3299999999999999E-2</v>
      </c>
      <c r="G765" t="s">
        <v>450</v>
      </c>
      <c r="H765" t="s">
        <v>449</v>
      </c>
    </row>
    <row r="766" spans="1:8" x14ac:dyDescent="0.25">
      <c r="A766" t="s">
        <v>2440</v>
      </c>
      <c r="B766" t="s">
        <v>2439</v>
      </c>
      <c r="C766">
        <v>2</v>
      </c>
      <c r="D766">
        <v>17</v>
      </c>
      <c r="E766">
        <v>2.0699999999999998</v>
      </c>
      <c r="F766">
        <v>1.3299999999999999E-2</v>
      </c>
      <c r="G766" t="s">
        <v>48</v>
      </c>
      <c r="H766" t="s">
        <v>49</v>
      </c>
    </row>
    <row r="767" spans="1:8" x14ac:dyDescent="0.25">
      <c r="A767" t="s">
        <v>2438</v>
      </c>
      <c r="B767" t="s">
        <v>2437</v>
      </c>
      <c r="C767">
        <v>2</v>
      </c>
      <c r="D767">
        <v>17</v>
      </c>
      <c r="E767">
        <v>2.0699999999999998</v>
      </c>
      <c r="F767">
        <v>1.3299999999999999E-2</v>
      </c>
      <c r="G767" t="s">
        <v>400</v>
      </c>
      <c r="H767" t="s">
        <v>399</v>
      </c>
    </row>
    <row r="768" spans="1:8" x14ac:dyDescent="0.25">
      <c r="A768" t="s">
        <v>2436</v>
      </c>
      <c r="B768" t="s">
        <v>2435</v>
      </c>
      <c r="C768">
        <v>2</v>
      </c>
      <c r="D768">
        <v>17</v>
      </c>
      <c r="E768">
        <v>2.0699999999999998</v>
      </c>
      <c r="F768">
        <v>1.3299999999999999E-2</v>
      </c>
      <c r="G768" t="s">
        <v>281</v>
      </c>
      <c r="H768" t="s">
        <v>280</v>
      </c>
    </row>
    <row r="769" spans="1:8" x14ac:dyDescent="0.25">
      <c r="A769" t="s">
        <v>2434</v>
      </c>
      <c r="B769" t="s">
        <v>2433</v>
      </c>
      <c r="C769">
        <v>2</v>
      </c>
      <c r="D769">
        <v>17</v>
      </c>
      <c r="E769">
        <v>2.0699999999999998</v>
      </c>
      <c r="F769">
        <v>1.3299999999999999E-2</v>
      </c>
      <c r="G769" t="s">
        <v>480</v>
      </c>
      <c r="H769" t="s">
        <v>479</v>
      </c>
    </row>
    <row r="770" spans="1:8" x14ac:dyDescent="0.25">
      <c r="A770" t="s">
        <v>2432</v>
      </c>
      <c r="B770" t="s">
        <v>2431</v>
      </c>
      <c r="C770">
        <v>2</v>
      </c>
      <c r="D770">
        <v>17</v>
      </c>
      <c r="E770">
        <v>2.0699999999999998</v>
      </c>
      <c r="F770">
        <v>1.3299999999999999E-2</v>
      </c>
      <c r="G770" t="s">
        <v>404</v>
      </c>
      <c r="H770" t="s">
        <v>403</v>
      </c>
    </row>
    <row r="771" spans="1:8" x14ac:dyDescent="0.25">
      <c r="A771" t="s">
        <v>2430</v>
      </c>
      <c r="B771" t="s">
        <v>2429</v>
      </c>
      <c r="C771">
        <v>2</v>
      </c>
      <c r="D771">
        <v>17</v>
      </c>
      <c r="E771">
        <v>2.0699999999999998</v>
      </c>
      <c r="F771">
        <v>1.3299999999999999E-2</v>
      </c>
      <c r="G771" t="s">
        <v>1230</v>
      </c>
      <c r="H771" t="s">
        <v>1229</v>
      </c>
    </row>
    <row r="772" spans="1:8" x14ac:dyDescent="0.25">
      <c r="A772" t="s">
        <v>2428</v>
      </c>
      <c r="B772" t="s">
        <v>2427</v>
      </c>
      <c r="C772">
        <v>2</v>
      </c>
      <c r="D772">
        <v>17</v>
      </c>
      <c r="E772">
        <v>2.0699999999999998</v>
      </c>
      <c r="F772">
        <v>1.3299999999999999E-2</v>
      </c>
      <c r="G772" t="s">
        <v>404</v>
      </c>
      <c r="H772" t="s">
        <v>403</v>
      </c>
    </row>
    <row r="773" spans="1:8" x14ac:dyDescent="0.25">
      <c r="A773" t="s">
        <v>2426</v>
      </c>
      <c r="B773" t="s">
        <v>2425</v>
      </c>
      <c r="C773">
        <v>2</v>
      </c>
      <c r="D773">
        <v>17</v>
      </c>
      <c r="E773">
        <v>2.0699999999999998</v>
      </c>
      <c r="F773">
        <v>1.3299999999999999E-2</v>
      </c>
      <c r="G773" t="s">
        <v>542</v>
      </c>
      <c r="H773" t="s">
        <v>541</v>
      </c>
    </row>
    <row r="774" spans="1:8" x14ac:dyDescent="0.25">
      <c r="A774" t="s">
        <v>2424</v>
      </c>
      <c r="B774" t="s">
        <v>2423</v>
      </c>
      <c r="C774">
        <v>2</v>
      </c>
      <c r="D774">
        <v>17</v>
      </c>
      <c r="E774">
        <v>2.0699999999999998</v>
      </c>
      <c r="F774">
        <v>1.3299999999999999E-2</v>
      </c>
      <c r="G774" t="s">
        <v>400</v>
      </c>
      <c r="H774" t="s">
        <v>399</v>
      </c>
    </row>
    <row r="775" spans="1:8" x14ac:dyDescent="0.25">
      <c r="A775" t="s">
        <v>2422</v>
      </c>
      <c r="B775" t="s">
        <v>2421</v>
      </c>
      <c r="C775">
        <v>2</v>
      </c>
      <c r="D775">
        <v>17</v>
      </c>
      <c r="E775">
        <v>2.0699999999999998</v>
      </c>
      <c r="F775">
        <v>1.3299999999999999E-2</v>
      </c>
      <c r="G775" t="s">
        <v>392</v>
      </c>
      <c r="H775" t="s">
        <v>391</v>
      </c>
    </row>
    <row r="776" spans="1:8" x14ac:dyDescent="0.25">
      <c r="A776" t="s">
        <v>2420</v>
      </c>
      <c r="B776" t="s">
        <v>2419</v>
      </c>
      <c r="C776">
        <v>2</v>
      </c>
      <c r="D776">
        <v>17</v>
      </c>
      <c r="E776">
        <v>2.0699999999999998</v>
      </c>
      <c r="F776">
        <v>1.3299999999999999E-2</v>
      </c>
      <c r="G776" t="s">
        <v>211</v>
      </c>
      <c r="H776" t="s">
        <v>210</v>
      </c>
    </row>
    <row r="777" spans="1:8" x14ac:dyDescent="0.25">
      <c r="A777" t="s">
        <v>2418</v>
      </c>
      <c r="B777" t="s">
        <v>2417</v>
      </c>
      <c r="C777">
        <v>2</v>
      </c>
      <c r="D777">
        <v>17</v>
      </c>
      <c r="E777">
        <v>2.0699999999999998</v>
      </c>
      <c r="F777">
        <v>1.3299999999999999E-2</v>
      </c>
      <c r="G777" t="s">
        <v>528</v>
      </c>
      <c r="H777" t="s">
        <v>527</v>
      </c>
    </row>
    <row r="778" spans="1:8" x14ac:dyDescent="0.25">
      <c r="A778" t="s">
        <v>2416</v>
      </c>
      <c r="B778" t="s">
        <v>2415</v>
      </c>
      <c r="C778">
        <v>2</v>
      </c>
      <c r="D778">
        <v>17</v>
      </c>
      <c r="E778">
        <v>2.0699999999999998</v>
      </c>
      <c r="F778">
        <v>1.3299999999999999E-2</v>
      </c>
      <c r="G778" t="s">
        <v>542</v>
      </c>
      <c r="H778" t="s">
        <v>541</v>
      </c>
    </row>
    <row r="779" spans="1:8" x14ac:dyDescent="0.25">
      <c r="A779" t="s">
        <v>2414</v>
      </c>
      <c r="B779" t="s">
        <v>2413</v>
      </c>
      <c r="C779">
        <v>2</v>
      </c>
      <c r="D779">
        <v>17</v>
      </c>
      <c r="E779">
        <v>2.0699999999999998</v>
      </c>
      <c r="F779">
        <v>1.3299999999999999E-2</v>
      </c>
      <c r="G779" t="s">
        <v>404</v>
      </c>
      <c r="H779" t="s">
        <v>403</v>
      </c>
    </row>
    <row r="780" spans="1:8" x14ac:dyDescent="0.25">
      <c r="A780" t="s">
        <v>2412</v>
      </c>
      <c r="B780" t="s">
        <v>2411</v>
      </c>
      <c r="C780">
        <v>2</v>
      </c>
      <c r="D780">
        <v>17</v>
      </c>
      <c r="E780">
        <v>2.0699999999999998</v>
      </c>
      <c r="F780">
        <v>1.3299999999999999E-2</v>
      </c>
      <c r="G780" t="s">
        <v>388</v>
      </c>
      <c r="H780" t="s">
        <v>387</v>
      </c>
    </row>
    <row r="781" spans="1:8" x14ac:dyDescent="0.25">
      <c r="A781" t="s">
        <v>2410</v>
      </c>
      <c r="B781" t="s">
        <v>2409</v>
      </c>
      <c r="C781">
        <v>2</v>
      </c>
      <c r="D781">
        <v>17</v>
      </c>
      <c r="E781">
        <v>2.0699999999999998</v>
      </c>
      <c r="F781">
        <v>1.3299999999999999E-2</v>
      </c>
      <c r="G781" t="s">
        <v>506</v>
      </c>
      <c r="H781" t="s">
        <v>505</v>
      </c>
    </row>
    <row r="782" spans="1:8" x14ac:dyDescent="0.25">
      <c r="A782" t="s">
        <v>2408</v>
      </c>
      <c r="B782" t="s">
        <v>2407</v>
      </c>
      <c r="C782">
        <v>2</v>
      </c>
      <c r="D782">
        <v>17</v>
      </c>
      <c r="E782">
        <v>2.0699999999999998</v>
      </c>
      <c r="F782">
        <v>1.3299999999999999E-2</v>
      </c>
      <c r="G782" t="s">
        <v>442</v>
      </c>
      <c r="H782" t="s">
        <v>441</v>
      </c>
    </row>
    <row r="783" spans="1:8" x14ac:dyDescent="0.25">
      <c r="A783" t="s">
        <v>2406</v>
      </c>
      <c r="B783" t="s">
        <v>2405</v>
      </c>
      <c r="C783">
        <v>2</v>
      </c>
      <c r="D783">
        <v>17</v>
      </c>
      <c r="E783">
        <v>2.0699999999999998</v>
      </c>
      <c r="F783">
        <v>1.3299999999999999E-2</v>
      </c>
      <c r="G783" t="s">
        <v>542</v>
      </c>
      <c r="H783" t="s">
        <v>541</v>
      </c>
    </row>
    <row r="784" spans="1:8" x14ac:dyDescent="0.25">
      <c r="A784" t="s">
        <v>2404</v>
      </c>
      <c r="B784" t="s">
        <v>2403</v>
      </c>
      <c r="C784">
        <v>2</v>
      </c>
      <c r="D784">
        <v>17</v>
      </c>
      <c r="E784">
        <v>2.0699999999999998</v>
      </c>
      <c r="F784">
        <v>1.3299999999999999E-2</v>
      </c>
      <c r="G784" t="s">
        <v>690</v>
      </c>
      <c r="H784" t="s">
        <v>689</v>
      </c>
    </row>
    <row r="785" spans="1:8" x14ac:dyDescent="0.25">
      <c r="A785" t="s">
        <v>2402</v>
      </c>
      <c r="B785" t="s">
        <v>2401</v>
      </c>
      <c r="C785">
        <v>2</v>
      </c>
      <c r="D785">
        <v>18</v>
      </c>
      <c r="E785">
        <v>2.0499999999999998</v>
      </c>
      <c r="F785">
        <v>1.3899999999999999E-2</v>
      </c>
      <c r="G785" t="s">
        <v>400</v>
      </c>
      <c r="H785" t="s">
        <v>399</v>
      </c>
    </row>
    <row r="786" spans="1:8" x14ac:dyDescent="0.25">
      <c r="A786" t="s">
        <v>2400</v>
      </c>
      <c r="B786" t="s">
        <v>2399</v>
      </c>
      <c r="C786">
        <v>2</v>
      </c>
      <c r="D786">
        <v>18</v>
      </c>
      <c r="E786">
        <v>2.0499999999999998</v>
      </c>
      <c r="F786">
        <v>1.3899999999999999E-2</v>
      </c>
      <c r="G786" t="s">
        <v>388</v>
      </c>
      <c r="H786" t="s">
        <v>387</v>
      </c>
    </row>
    <row r="787" spans="1:8" x14ac:dyDescent="0.25">
      <c r="A787" t="s">
        <v>2398</v>
      </c>
      <c r="B787" t="s">
        <v>2397</v>
      </c>
      <c r="C787">
        <v>2</v>
      </c>
      <c r="D787">
        <v>18</v>
      </c>
      <c r="E787">
        <v>2.0499999999999998</v>
      </c>
      <c r="F787">
        <v>1.3899999999999999E-2</v>
      </c>
      <c r="G787" t="s">
        <v>404</v>
      </c>
      <c r="H787" t="s">
        <v>403</v>
      </c>
    </row>
    <row r="788" spans="1:8" x14ac:dyDescent="0.25">
      <c r="A788" t="s">
        <v>2396</v>
      </c>
      <c r="B788" t="s">
        <v>2395</v>
      </c>
      <c r="C788">
        <v>2</v>
      </c>
      <c r="D788">
        <v>18</v>
      </c>
      <c r="E788">
        <v>2.0499999999999998</v>
      </c>
      <c r="F788">
        <v>1.3899999999999999E-2</v>
      </c>
      <c r="G788" t="s">
        <v>404</v>
      </c>
      <c r="H788" t="s">
        <v>403</v>
      </c>
    </row>
    <row r="789" spans="1:8" x14ac:dyDescent="0.25">
      <c r="A789" t="s">
        <v>2394</v>
      </c>
      <c r="B789" t="s">
        <v>2393</v>
      </c>
      <c r="C789">
        <v>2</v>
      </c>
      <c r="D789">
        <v>18</v>
      </c>
      <c r="E789">
        <v>2.0499999999999998</v>
      </c>
      <c r="F789">
        <v>1.3899999999999999E-2</v>
      </c>
      <c r="G789" t="s">
        <v>404</v>
      </c>
      <c r="H789" t="s">
        <v>403</v>
      </c>
    </row>
    <row r="790" spans="1:8" x14ac:dyDescent="0.25">
      <c r="A790" t="s">
        <v>2392</v>
      </c>
      <c r="B790" t="s">
        <v>2391</v>
      </c>
      <c r="C790">
        <v>2</v>
      </c>
      <c r="D790">
        <v>18</v>
      </c>
      <c r="E790">
        <v>2.0499999999999998</v>
      </c>
      <c r="F790">
        <v>1.3899999999999999E-2</v>
      </c>
      <c r="G790" t="s">
        <v>400</v>
      </c>
      <c r="H790" t="s">
        <v>399</v>
      </c>
    </row>
    <row r="791" spans="1:8" x14ac:dyDescent="0.25">
      <c r="A791" t="s">
        <v>2390</v>
      </c>
      <c r="B791" t="s">
        <v>2389</v>
      </c>
      <c r="C791">
        <v>2</v>
      </c>
      <c r="D791">
        <v>18</v>
      </c>
      <c r="E791">
        <v>2.0499999999999998</v>
      </c>
      <c r="F791">
        <v>1.3899999999999999E-2</v>
      </c>
      <c r="G791" t="s">
        <v>2388</v>
      </c>
      <c r="H791" t="s">
        <v>2387</v>
      </c>
    </row>
    <row r="792" spans="1:8" x14ac:dyDescent="0.25">
      <c r="A792" t="s">
        <v>2386</v>
      </c>
      <c r="B792" t="s">
        <v>2385</v>
      </c>
      <c r="C792">
        <v>2</v>
      </c>
      <c r="D792">
        <v>18</v>
      </c>
      <c r="E792">
        <v>2.0499999999999998</v>
      </c>
      <c r="F792">
        <v>1.3899999999999999E-2</v>
      </c>
      <c r="G792" t="s">
        <v>388</v>
      </c>
      <c r="H792" t="s">
        <v>387</v>
      </c>
    </row>
    <row r="793" spans="1:8" x14ac:dyDescent="0.25">
      <c r="A793" t="s">
        <v>2384</v>
      </c>
      <c r="B793" t="s">
        <v>2383</v>
      </c>
      <c r="C793">
        <v>2</v>
      </c>
      <c r="D793">
        <v>18</v>
      </c>
      <c r="E793">
        <v>2.0499999999999998</v>
      </c>
      <c r="F793">
        <v>1.3899999999999999E-2</v>
      </c>
      <c r="G793" t="s">
        <v>388</v>
      </c>
      <c r="H793" t="s">
        <v>387</v>
      </c>
    </row>
    <row r="794" spans="1:8" x14ac:dyDescent="0.25">
      <c r="A794" t="s">
        <v>2382</v>
      </c>
      <c r="B794" t="s">
        <v>2381</v>
      </c>
      <c r="C794">
        <v>2</v>
      </c>
      <c r="D794">
        <v>18</v>
      </c>
      <c r="E794">
        <v>2.0499999999999998</v>
      </c>
      <c r="F794">
        <v>1.3899999999999999E-2</v>
      </c>
      <c r="G794" t="s">
        <v>1556</v>
      </c>
      <c r="H794" t="s">
        <v>1555</v>
      </c>
    </row>
    <row r="795" spans="1:8" x14ac:dyDescent="0.25">
      <c r="A795" t="s">
        <v>2380</v>
      </c>
      <c r="B795" t="s">
        <v>2379</v>
      </c>
      <c r="C795">
        <v>2</v>
      </c>
      <c r="D795">
        <v>18</v>
      </c>
      <c r="E795">
        <v>2.0499999999999998</v>
      </c>
      <c r="F795">
        <v>1.3899999999999999E-2</v>
      </c>
      <c r="G795" t="s">
        <v>784</v>
      </c>
      <c r="H795" t="s">
        <v>783</v>
      </c>
    </row>
    <row r="796" spans="1:8" x14ac:dyDescent="0.25">
      <c r="A796" t="s">
        <v>2378</v>
      </c>
      <c r="B796" t="s">
        <v>2377</v>
      </c>
      <c r="C796">
        <v>2</v>
      </c>
      <c r="D796">
        <v>18</v>
      </c>
      <c r="E796">
        <v>2.0499999999999998</v>
      </c>
      <c r="F796">
        <v>1.3899999999999999E-2</v>
      </c>
      <c r="G796" t="s">
        <v>370</v>
      </c>
      <c r="H796" t="s">
        <v>369</v>
      </c>
    </row>
    <row r="797" spans="1:8" x14ac:dyDescent="0.25">
      <c r="A797" t="s">
        <v>2376</v>
      </c>
      <c r="B797" t="s">
        <v>2375</v>
      </c>
      <c r="C797">
        <v>2</v>
      </c>
      <c r="D797">
        <v>18</v>
      </c>
      <c r="E797">
        <v>2.0499999999999998</v>
      </c>
      <c r="F797">
        <v>1.3899999999999999E-2</v>
      </c>
      <c r="G797" t="s">
        <v>404</v>
      </c>
      <c r="H797" t="s">
        <v>403</v>
      </c>
    </row>
    <row r="798" spans="1:8" x14ac:dyDescent="0.25">
      <c r="A798" t="s">
        <v>2374</v>
      </c>
      <c r="B798" t="s">
        <v>2373</v>
      </c>
      <c r="C798">
        <v>2</v>
      </c>
      <c r="D798">
        <v>18</v>
      </c>
      <c r="E798">
        <v>2.0499999999999998</v>
      </c>
      <c r="F798">
        <v>1.3899999999999999E-2</v>
      </c>
      <c r="G798" t="s">
        <v>404</v>
      </c>
      <c r="H798" t="s">
        <v>403</v>
      </c>
    </row>
    <row r="799" spans="1:8" x14ac:dyDescent="0.25">
      <c r="A799" t="s">
        <v>2372</v>
      </c>
      <c r="B799" t="s">
        <v>2371</v>
      </c>
      <c r="C799">
        <v>2</v>
      </c>
      <c r="D799">
        <v>18</v>
      </c>
      <c r="E799">
        <v>2.0499999999999998</v>
      </c>
      <c r="F799">
        <v>1.3899999999999999E-2</v>
      </c>
      <c r="G799" t="s">
        <v>400</v>
      </c>
      <c r="H799" t="s">
        <v>399</v>
      </c>
    </row>
    <row r="800" spans="1:8" x14ac:dyDescent="0.25">
      <c r="A800" t="s">
        <v>2370</v>
      </c>
      <c r="B800" t="s">
        <v>2369</v>
      </c>
      <c r="C800">
        <v>2</v>
      </c>
      <c r="D800">
        <v>18</v>
      </c>
      <c r="E800">
        <v>2.0499999999999998</v>
      </c>
      <c r="F800">
        <v>1.3899999999999999E-2</v>
      </c>
      <c r="G800" t="s">
        <v>400</v>
      </c>
      <c r="H800" t="s">
        <v>399</v>
      </c>
    </row>
    <row r="801" spans="1:8" x14ac:dyDescent="0.25">
      <c r="A801" t="s">
        <v>2368</v>
      </c>
      <c r="B801" t="s">
        <v>2367</v>
      </c>
      <c r="C801">
        <v>2</v>
      </c>
      <c r="D801">
        <v>18</v>
      </c>
      <c r="E801">
        <v>2.0499999999999998</v>
      </c>
      <c r="F801">
        <v>1.3899999999999999E-2</v>
      </c>
      <c r="G801" t="s">
        <v>388</v>
      </c>
      <c r="H801" t="s">
        <v>387</v>
      </c>
    </row>
    <row r="802" spans="1:8" x14ac:dyDescent="0.25">
      <c r="A802" t="s">
        <v>2366</v>
      </c>
      <c r="B802" t="s">
        <v>2365</v>
      </c>
      <c r="C802">
        <v>2</v>
      </c>
      <c r="D802">
        <v>18</v>
      </c>
      <c r="E802">
        <v>2.0499999999999998</v>
      </c>
      <c r="F802">
        <v>1.3899999999999999E-2</v>
      </c>
      <c r="G802" t="s">
        <v>404</v>
      </c>
      <c r="H802" t="s">
        <v>403</v>
      </c>
    </row>
    <row r="803" spans="1:8" x14ac:dyDescent="0.25">
      <c r="A803" t="s">
        <v>2364</v>
      </c>
      <c r="B803" t="s">
        <v>2363</v>
      </c>
      <c r="C803">
        <v>2</v>
      </c>
      <c r="D803">
        <v>18</v>
      </c>
      <c r="E803">
        <v>2.0499999999999998</v>
      </c>
      <c r="F803">
        <v>1.3899999999999999E-2</v>
      </c>
      <c r="G803" t="s">
        <v>400</v>
      </c>
      <c r="H803" t="s">
        <v>399</v>
      </c>
    </row>
    <row r="804" spans="1:8" x14ac:dyDescent="0.25">
      <c r="A804" t="s">
        <v>2362</v>
      </c>
      <c r="B804" t="s">
        <v>2361</v>
      </c>
      <c r="C804">
        <v>2</v>
      </c>
      <c r="D804">
        <v>18</v>
      </c>
      <c r="E804">
        <v>2.0499999999999998</v>
      </c>
      <c r="F804">
        <v>1.3899999999999999E-2</v>
      </c>
      <c r="G804" t="s">
        <v>404</v>
      </c>
      <c r="H804" t="s">
        <v>403</v>
      </c>
    </row>
    <row r="805" spans="1:8" x14ac:dyDescent="0.25">
      <c r="A805" t="s">
        <v>2360</v>
      </c>
      <c r="B805" t="s">
        <v>2359</v>
      </c>
      <c r="C805">
        <v>2</v>
      </c>
      <c r="D805">
        <v>18</v>
      </c>
      <c r="E805">
        <v>2.0499999999999998</v>
      </c>
      <c r="F805">
        <v>1.3899999999999999E-2</v>
      </c>
      <c r="G805" t="s">
        <v>388</v>
      </c>
      <c r="H805" t="s">
        <v>387</v>
      </c>
    </row>
    <row r="806" spans="1:8" x14ac:dyDescent="0.25">
      <c r="A806" t="s">
        <v>2358</v>
      </c>
      <c r="B806" t="s">
        <v>2357</v>
      </c>
      <c r="C806">
        <v>2</v>
      </c>
      <c r="D806">
        <v>18</v>
      </c>
      <c r="E806">
        <v>2.0499999999999998</v>
      </c>
      <c r="F806">
        <v>1.3899999999999999E-2</v>
      </c>
      <c r="G806" t="s">
        <v>400</v>
      </c>
      <c r="H806" t="s">
        <v>399</v>
      </c>
    </row>
    <row r="807" spans="1:8" x14ac:dyDescent="0.25">
      <c r="A807" t="s">
        <v>2356</v>
      </c>
      <c r="B807" t="s">
        <v>2355</v>
      </c>
      <c r="C807">
        <v>2</v>
      </c>
      <c r="D807">
        <v>18</v>
      </c>
      <c r="E807">
        <v>2.0499999999999998</v>
      </c>
      <c r="F807">
        <v>1.3899999999999999E-2</v>
      </c>
      <c r="G807" t="s">
        <v>211</v>
      </c>
      <c r="H807" t="s">
        <v>210</v>
      </c>
    </row>
    <row r="808" spans="1:8" x14ac:dyDescent="0.25">
      <c r="A808" t="s">
        <v>2354</v>
      </c>
      <c r="B808" t="s">
        <v>2353</v>
      </c>
      <c r="C808">
        <v>2</v>
      </c>
      <c r="D808">
        <v>18</v>
      </c>
      <c r="E808">
        <v>2.0499999999999998</v>
      </c>
      <c r="F808">
        <v>1.3899999999999999E-2</v>
      </c>
      <c r="G808" t="s">
        <v>388</v>
      </c>
      <c r="H808" t="s">
        <v>387</v>
      </c>
    </row>
    <row r="809" spans="1:8" x14ac:dyDescent="0.25">
      <c r="A809" t="s">
        <v>2352</v>
      </c>
      <c r="B809" t="s">
        <v>2351</v>
      </c>
      <c r="C809">
        <v>2</v>
      </c>
      <c r="D809">
        <v>18</v>
      </c>
      <c r="E809">
        <v>2.0499999999999998</v>
      </c>
      <c r="F809">
        <v>1.3899999999999999E-2</v>
      </c>
      <c r="G809" t="s">
        <v>48</v>
      </c>
      <c r="H809" t="s">
        <v>49</v>
      </c>
    </row>
    <row r="810" spans="1:8" x14ac:dyDescent="0.25">
      <c r="A810" t="s">
        <v>2350</v>
      </c>
      <c r="B810" t="s">
        <v>2349</v>
      </c>
      <c r="C810">
        <v>2</v>
      </c>
      <c r="D810">
        <v>18</v>
      </c>
      <c r="E810">
        <v>2.0499999999999998</v>
      </c>
      <c r="F810">
        <v>1.3899999999999999E-2</v>
      </c>
      <c r="G810" t="s">
        <v>2060</v>
      </c>
      <c r="H810" t="s">
        <v>2059</v>
      </c>
    </row>
    <row r="811" spans="1:8" x14ac:dyDescent="0.25">
      <c r="A811" t="s">
        <v>2348</v>
      </c>
      <c r="B811" t="s">
        <v>2347</v>
      </c>
      <c r="C811">
        <v>2</v>
      </c>
      <c r="D811">
        <v>18</v>
      </c>
      <c r="E811">
        <v>2.0499999999999998</v>
      </c>
      <c r="F811">
        <v>1.3899999999999999E-2</v>
      </c>
      <c r="G811" t="s">
        <v>400</v>
      </c>
      <c r="H811" t="s">
        <v>399</v>
      </c>
    </row>
    <row r="812" spans="1:8" x14ac:dyDescent="0.25">
      <c r="A812" t="s">
        <v>2346</v>
      </c>
      <c r="B812" t="s">
        <v>2345</v>
      </c>
      <c r="C812">
        <v>2</v>
      </c>
      <c r="D812">
        <v>18</v>
      </c>
      <c r="E812">
        <v>2.0499999999999998</v>
      </c>
      <c r="F812">
        <v>1.3899999999999999E-2</v>
      </c>
      <c r="G812" t="s">
        <v>742</v>
      </c>
      <c r="H812" t="s">
        <v>741</v>
      </c>
    </row>
    <row r="813" spans="1:8" x14ac:dyDescent="0.25">
      <c r="A813" t="s">
        <v>2344</v>
      </c>
      <c r="B813" t="s">
        <v>2343</v>
      </c>
      <c r="C813">
        <v>2</v>
      </c>
      <c r="D813">
        <v>18</v>
      </c>
      <c r="E813">
        <v>2.0499999999999998</v>
      </c>
      <c r="F813">
        <v>1.3899999999999999E-2</v>
      </c>
      <c r="G813" t="s">
        <v>1276</v>
      </c>
      <c r="H813" t="s">
        <v>1275</v>
      </c>
    </row>
    <row r="814" spans="1:8" x14ac:dyDescent="0.25">
      <c r="A814" t="s">
        <v>2342</v>
      </c>
      <c r="B814" t="s">
        <v>2341</v>
      </c>
      <c r="C814">
        <v>2</v>
      </c>
      <c r="D814">
        <v>18</v>
      </c>
      <c r="E814">
        <v>2.0499999999999998</v>
      </c>
      <c r="F814">
        <v>1.3899999999999999E-2</v>
      </c>
      <c r="G814" t="s">
        <v>720</v>
      </c>
      <c r="H814" t="s">
        <v>719</v>
      </c>
    </row>
    <row r="815" spans="1:8" x14ac:dyDescent="0.25">
      <c r="A815" t="s">
        <v>2340</v>
      </c>
      <c r="B815" t="s">
        <v>2339</v>
      </c>
      <c r="C815">
        <v>2</v>
      </c>
      <c r="D815">
        <v>18</v>
      </c>
      <c r="E815">
        <v>2.0499999999999998</v>
      </c>
      <c r="F815">
        <v>1.3899999999999999E-2</v>
      </c>
      <c r="G815" t="s">
        <v>672</v>
      </c>
      <c r="H815" t="s">
        <v>671</v>
      </c>
    </row>
    <row r="816" spans="1:8" x14ac:dyDescent="0.25">
      <c r="A816" t="s">
        <v>2338</v>
      </c>
      <c r="B816" t="s">
        <v>2337</v>
      </c>
      <c r="C816">
        <v>2</v>
      </c>
      <c r="D816">
        <v>18</v>
      </c>
      <c r="E816">
        <v>2.0499999999999998</v>
      </c>
      <c r="F816">
        <v>1.3899999999999999E-2</v>
      </c>
      <c r="G816" t="s">
        <v>2336</v>
      </c>
      <c r="H816" t="s">
        <v>2335</v>
      </c>
    </row>
    <row r="817" spans="1:8" x14ac:dyDescent="0.25">
      <c r="A817" t="s">
        <v>2334</v>
      </c>
      <c r="B817" t="s">
        <v>2333</v>
      </c>
      <c r="C817">
        <v>2</v>
      </c>
      <c r="D817">
        <v>18</v>
      </c>
      <c r="E817">
        <v>2.0499999999999998</v>
      </c>
      <c r="F817">
        <v>1.3899999999999999E-2</v>
      </c>
      <c r="G817" t="s">
        <v>404</v>
      </c>
      <c r="H817" t="s">
        <v>403</v>
      </c>
    </row>
    <row r="818" spans="1:8" x14ac:dyDescent="0.25">
      <c r="A818" t="s">
        <v>2332</v>
      </c>
      <c r="B818" t="s">
        <v>2331</v>
      </c>
      <c r="C818">
        <v>2</v>
      </c>
      <c r="D818">
        <v>18</v>
      </c>
      <c r="E818">
        <v>2.0499999999999998</v>
      </c>
      <c r="F818">
        <v>1.3899999999999999E-2</v>
      </c>
      <c r="G818" t="s">
        <v>400</v>
      </c>
      <c r="H818" t="s">
        <v>399</v>
      </c>
    </row>
    <row r="819" spans="1:8" x14ac:dyDescent="0.25">
      <c r="A819" t="s">
        <v>2330</v>
      </c>
      <c r="B819" t="s">
        <v>2329</v>
      </c>
      <c r="C819">
        <v>2</v>
      </c>
      <c r="D819">
        <v>18</v>
      </c>
      <c r="E819">
        <v>2.0499999999999998</v>
      </c>
      <c r="F819">
        <v>1.3899999999999999E-2</v>
      </c>
      <c r="G819" t="s">
        <v>480</v>
      </c>
      <c r="H819" t="s">
        <v>479</v>
      </c>
    </row>
    <row r="820" spans="1:8" x14ac:dyDescent="0.25">
      <c r="A820" t="s">
        <v>2328</v>
      </c>
      <c r="B820" t="s">
        <v>2327</v>
      </c>
      <c r="C820">
        <v>2</v>
      </c>
      <c r="D820">
        <v>18</v>
      </c>
      <c r="E820">
        <v>2.0499999999999998</v>
      </c>
      <c r="F820">
        <v>1.3899999999999999E-2</v>
      </c>
      <c r="G820" t="s">
        <v>552</v>
      </c>
      <c r="H820" t="s">
        <v>551</v>
      </c>
    </row>
    <row r="821" spans="1:8" x14ac:dyDescent="0.25">
      <c r="A821" t="s">
        <v>2326</v>
      </c>
      <c r="B821" t="s">
        <v>2325</v>
      </c>
      <c r="C821">
        <v>2</v>
      </c>
      <c r="D821">
        <v>18</v>
      </c>
      <c r="E821">
        <v>2.0499999999999998</v>
      </c>
      <c r="F821">
        <v>1.3899999999999999E-2</v>
      </c>
      <c r="G821" t="s">
        <v>400</v>
      </c>
      <c r="H821" t="s">
        <v>399</v>
      </c>
    </row>
    <row r="822" spans="1:8" x14ac:dyDescent="0.25">
      <c r="A822" t="s">
        <v>2324</v>
      </c>
      <c r="B822" t="s">
        <v>2323</v>
      </c>
      <c r="C822">
        <v>2</v>
      </c>
      <c r="D822">
        <v>18</v>
      </c>
      <c r="E822">
        <v>2.0499999999999998</v>
      </c>
      <c r="F822">
        <v>1.3899999999999999E-2</v>
      </c>
      <c r="G822" t="s">
        <v>450</v>
      </c>
      <c r="H822" t="s">
        <v>449</v>
      </c>
    </row>
    <row r="823" spans="1:8" x14ac:dyDescent="0.25">
      <c r="A823" t="s">
        <v>2322</v>
      </c>
      <c r="B823" t="s">
        <v>2321</v>
      </c>
      <c r="C823">
        <v>2</v>
      </c>
      <c r="D823">
        <v>18</v>
      </c>
      <c r="E823">
        <v>2.0499999999999998</v>
      </c>
      <c r="F823">
        <v>1.3899999999999999E-2</v>
      </c>
      <c r="G823" t="s">
        <v>376</v>
      </c>
      <c r="H823" t="s">
        <v>375</v>
      </c>
    </row>
    <row r="824" spans="1:8" x14ac:dyDescent="0.25">
      <c r="A824" t="s">
        <v>2320</v>
      </c>
      <c r="B824" t="s">
        <v>2319</v>
      </c>
      <c r="C824">
        <v>2</v>
      </c>
      <c r="D824">
        <v>18</v>
      </c>
      <c r="E824">
        <v>2.0499999999999998</v>
      </c>
      <c r="F824">
        <v>1.3899999999999999E-2</v>
      </c>
      <c r="G824" t="s">
        <v>370</v>
      </c>
      <c r="H824" t="s">
        <v>369</v>
      </c>
    </row>
    <row r="825" spans="1:8" x14ac:dyDescent="0.25">
      <c r="A825" t="s">
        <v>2318</v>
      </c>
      <c r="B825" t="s">
        <v>2317</v>
      </c>
      <c r="C825">
        <v>3</v>
      </c>
      <c r="D825">
        <v>110</v>
      </c>
      <c r="E825">
        <v>1.44</v>
      </c>
      <c r="F825">
        <v>1.3899999999999999E-2</v>
      </c>
      <c r="G825" t="s">
        <v>2316</v>
      </c>
      <c r="H825" t="s">
        <v>2315</v>
      </c>
    </row>
    <row r="826" spans="1:8" x14ac:dyDescent="0.25">
      <c r="A826" t="s">
        <v>2314</v>
      </c>
      <c r="B826" t="s">
        <v>2313</v>
      </c>
      <c r="C826">
        <v>2</v>
      </c>
      <c r="D826">
        <v>18</v>
      </c>
      <c r="E826">
        <v>2.0499999999999998</v>
      </c>
      <c r="F826">
        <v>1.3899999999999999E-2</v>
      </c>
      <c r="G826" t="s">
        <v>672</v>
      </c>
      <c r="H826" t="s">
        <v>671</v>
      </c>
    </row>
    <row r="827" spans="1:8" x14ac:dyDescent="0.25">
      <c r="A827" t="s">
        <v>2312</v>
      </c>
      <c r="B827" t="s">
        <v>2311</v>
      </c>
      <c r="C827">
        <v>2</v>
      </c>
      <c r="D827">
        <v>18</v>
      </c>
      <c r="E827">
        <v>2.0499999999999998</v>
      </c>
      <c r="F827">
        <v>1.3899999999999999E-2</v>
      </c>
      <c r="G827" t="s">
        <v>404</v>
      </c>
      <c r="H827" t="s">
        <v>403</v>
      </c>
    </row>
    <row r="828" spans="1:8" x14ac:dyDescent="0.25">
      <c r="A828" t="s">
        <v>2310</v>
      </c>
      <c r="B828" t="s">
        <v>2309</v>
      </c>
      <c r="C828">
        <v>2</v>
      </c>
      <c r="D828">
        <v>18</v>
      </c>
      <c r="E828">
        <v>2.0499999999999998</v>
      </c>
      <c r="F828">
        <v>1.3899999999999999E-2</v>
      </c>
      <c r="G828" t="s">
        <v>281</v>
      </c>
      <c r="H828" t="s">
        <v>280</v>
      </c>
    </row>
    <row r="829" spans="1:8" x14ac:dyDescent="0.25">
      <c r="A829" t="s">
        <v>2308</v>
      </c>
      <c r="B829" t="s">
        <v>2307</v>
      </c>
      <c r="C829">
        <v>2</v>
      </c>
      <c r="D829">
        <v>18</v>
      </c>
      <c r="E829">
        <v>2.0499999999999998</v>
      </c>
      <c r="F829">
        <v>1.3899999999999999E-2</v>
      </c>
      <c r="G829" t="s">
        <v>48</v>
      </c>
      <c r="H829" t="s">
        <v>49</v>
      </c>
    </row>
    <row r="830" spans="1:8" x14ac:dyDescent="0.25">
      <c r="A830" t="s">
        <v>2306</v>
      </c>
      <c r="B830" t="s">
        <v>2305</v>
      </c>
      <c r="C830">
        <v>2</v>
      </c>
      <c r="D830">
        <v>18</v>
      </c>
      <c r="E830">
        <v>2.0499999999999998</v>
      </c>
      <c r="F830">
        <v>1.3899999999999999E-2</v>
      </c>
      <c r="G830" t="s">
        <v>400</v>
      </c>
      <c r="H830" t="s">
        <v>399</v>
      </c>
    </row>
    <row r="831" spans="1:8" x14ac:dyDescent="0.25">
      <c r="A831" t="s">
        <v>2304</v>
      </c>
      <c r="B831" t="s">
        <v>2303</v>
      </c>
      <c r="C831">
        <v>2</v>
      </c>
      <c r="D831">
        <v>18</v>
      </c>
      <c r="E831">
        <v>2.0499999999999998</v>
      </c>
      <c r="F831">
        <v>1.3899999999999999E-2</v>
      </c>
      <c r="G831" t="s">
        <v>648</v>
      </c>
      <c r="H831" t="s">
        <v>647</v>
      </c>
    </row>
    <row r="832" spans="1:8" x14ac:dyDescent="0.25">
      <c r="A832" t="s">
        <v>2302</v>
      </c>
      <c r="B832" t="s">
        <v>2301</v>
      </c>
      <c r="C832">
        <v>2</v>
      </c>
      <c r="D832">
        <v>18</v>
      </c>
      <c r="E832">
        <v>2.0499999999999998</v>
      </c>
      <c r="F832">
        <v>1.3899999999999999E-2</v>
      </c>
      <c r="G832" t="s">
        <v>48</v>
      </c>
      <c r="H832" t="s">
        <v>49</v>
      </c>
    </row>
    <row r="833" spans="1:8" x14ac:dyDescent="0.25">
      <c r="A833" t="s">
        <v>2300</v>
      </c>
      <c r="B833" t="s">
        <v>2299</v>
      </c>
      <c r="C833">
        <v>2</v>
      </c>
      <c r="D833">
        <v>18</v>
      </c>
      <c r="E833">
        <v>2.0499999999999998</v>
      </c>
      <c r="F833">
        <v>1.3899999999999999E-2</v>
      </c>
      <c r="G833" t="s">
        <v>74</v>
      </c>
      <c r="H833" t="s">
        <v>75</v>
      </c>
    </row>
    <row r="834" spans="1:8" x14ac:dyDescent="0.25">
      <c r="A834" t="s">
        <v>2298</v>
      </c>
      <c r="B834" t="s">
        <v>2297</v>
      </c>
      <c r="C834">
        <v>2</v>
      </c>
      <c r="D834">
        <v>18</v>
      </c>
      <c r="E834">
        <v>2.0499999999999998</v>
      </c>
      <c r="F834">
        <v>1.3899999999999999E-2</v>
      </c>
      <c r="G834" t="s">
        <v>1508</v>
      </c>
      <c r="H834" t="s">
        <v>1507</v>
      </c>
    </row>
    <row r="835" spans="1:8" x14ac:dyDescent="0.25">
      <c r="A835" t="s">
        <v>2296</v>
      </c>
      <c r="B835" t="s">
        <v>2295</v>
      </c>
      <c r="C835">
        <v>2</v>
      </c>
      <c r="D835">
        <v>18</v>
      </c>
      <c r="E835">
        <v>2.0499999999999998</v>
      </c>
      <c r="F835">
        <v>1.3899999999999999E-2</v>
      </c>
      <c r="G835" t="s">
        <v>442</v>
      </c>
      <c r="H835" t="s">
        <v>441</v>
      </c>
    </row>
    <row r="836" spans="1:8" x14ac:dyDescent="0.25">
      <c r="A836" t="s">
        <v>2294</v>
      </c>
      <c r="B836" t="s">
        <v>2293</v>
      </c>
      <c r="C836">
        <v>2</v>
      </c>
      <c r="D836">
        <v>18</v>
      </c>
      <c r="E836">
        <v>2.0499999999999998</v>
      </c>
      <c r="F836">
        <v>1.3899999999999999E-2</v>
      </c>
      <c r="G836" t="s">
        <v>414</v>
      </c>
      <c r="H836" t="s">
        <v>413</v>
      </c>
    </row>
    <row r="837" spans="1:8" x14ac:dyDescent="0.25">
      <c r="A837" t="s">
        <v>2292</v>
      </c>
      <c r="B837" t="s">
        <v>2291</v>
      </c>
      <c r="C837">
        <v>2</v>
      </c>
      <c r="D837">
        <v>18</v>
      </c>
      <c r="E837">
        <v>2.0499999999999998</v>
      </c>
      <c r="F837">
        <v>1.3899999999999999E-2</v>
      </c>
      <c r="G837" t="s">
        <v>404</v>
      </c>
      <c r="H837" t="s">
        <v>403</v>
      </c>
    </row>
    <row r="838" spans="1:8" x14ac:dyDescent="0.25">
      <c r="A838" t="s">
        <v>2290</v>
      </c>
      <c r="B838" t="s">
        <v>2289</v>
      </c>
      <c r="C838">
        <v>2</v>
      </c>
      <c r="D838">
        <v>18</v>
      </c>
      <c r="E838">
        <v>2.0499999999999998</v>
      </c>
      <c r="F838">
        <v>1.3899999999999999E-2</v>
      </c>
      <c r="G838" t="s">
        <v>404</v>
      </c>
      <c r="H838" t="s">
        <v>403</v>
      </c>
    </row>
    <row r="839" spans="1:8" x14ac:dyDescent="0.25">
      <c r="A839" t="s">
        <v>2288</v>
      </c>
      <c r="B839" t="s">
        <v>2287</v>
      </c>
      <c r="C839">
        <v>2</v>
      </c>
      <c r="D839">
        <v>18</v>
      </c>
      <c r="E839">
        <v>2.0499999999999998</v>
      </c>
      <c r="F839">
        <v>1.3899999999999999E-2</v>
      </c>
      <c r="G839" t="s">
        <v>370</v>
      </c>
      <c r="H839" t="s">
        <v>369</v>
      </c>
    </row>
    <row r="840" spans="1:8" x14ac:dyDescent="0.25">
      <c r="A840" t="s">
        <v>2286</v>
      </c>
      <c r="B840" t="s">
        <v>2285</v>
      </c>
      <c r="C840">
        <v>2</v>
      </c>
      <c r="D840">
        <v>18</v>
      </c>
      <c r="E840">
        <v>2.0499999999999998</v>
      </c>
      <c r="F840">
        <v>1.3899999999999999E-2</v>
      </c>
      <c r="G840" t="s">
        <v>690</v>
      </c>
      <c r="H840" t="s">
        <v>689</v>
      </c>
    </row>
    <row r="841" spans="1:8" x14ac:dyDescent="0.25">
      <c r="A841" t="s">
        <v>2284</v>
      </c>
      <c r="B841" t="s">
        <v>2283</v>
      </c>
      <c r="C841">
        <v>2</v>
      </c>
      <c r="D841">
        <v>18</v>
      </c>
      <c r="E841">
        <v>2.0499999999999998</v>
      </c>
      <c r="F841">
        <v>1.3899999999999999E-2</v>
      </c>
      <c r="G841" t="s">
        <v>746</v>
      </c>
      <c r="H841" t="s">
        <v>745</v>
      </c>
    </row>
    <row r="842" spans="1:8" x14ac:dyDescent="0.25">
      <c r="A842" t="s">
        <v>2282</v>
      </c>
      <c r="B842" t="s">
        <v>2281</v>
      </c>
      <c r="C842">
        <v>2</v>
      </c>
      <c r="D842">
        <v>18</v>
      </c>
      <c r="E842">
        <v>2.0499999999999998</v>
      </c>
      <c r="F842">
        <v>1.3899999999999999E-2</v>
      </c>
      <c r="G842" t="s">
        <v>972</v>
      </c>
      <c r="H842" t="s">
        <v>971</v>
      </c>
    </row>
    <row r="843" spans="1:8" x14ac:dyDescent="0.25">
      <c r="A843" t="s">
        <v>2280</v>
      </c>
      <c r="B843" t="s">
        <v>2279</v>
      </c>
      <c r="C843">
        <v>2</v>
      </c>
      <c r="D843">
        <v>18</v>
      </c>
      <c r="E843">
        <v>2.0499999999999998</v>
      </c>
      <c r="F843">
        <v>1.3899999999999999E-2</v>
      </c>
      <c r="G843" t="s">
        <v>1556</v>
      </c>
      <c r="H843" t="s">
        <v>1555</v>
      </c>
    </row>
    <row r="844" spans="1:8" x14ac:dyDescent="0.25">
      <c r="A844" t="s">
        <v>2278</v>
      </c>
      <c r="B844" t="s">
        <v>2277</v>
      </c>
      <c r="C844">
        <v>2</v>
      </c>
      <c r="D844">
        <v>18</v>
      </c>
      <c r="E844">
        <v>2.0499999999999998</v>
      </c>
      <c r="F844">
        <v>1.3899999999999999E-2</v>
      </c>
      <c r="G844" t="s">
        <v>404</v>
      </c>
      <c r="H844" t="s">
        <v>403</v>
      </c>
    </row>
    <row r="845" spans="1:8" x14ac:dyDescent="0.25">
      <c r="A845" t="s">
        <v>2276</v>
      </c>
      <c r="B845" t="s">
        <v>2275</v>
      </c>
      <c r="C845">
        <v>2</v>
      </c>
      <c r="D845">
        <v>18</v>
      </c>
      <c r="E845">
        <v>2.0499999999999998</v>
      </c>
      <c r="F845">
        <v>1.3899999999999999E-2</v>
      </c>
      <c r="G845" t="s">
        <v>668</v>
      </c>
      <c r="H845" t="s">
        <v>667</v>
      </c>
    </row>
    <row r="846" spans="1:8" x14ac:dyDescent="0.25">
      <c r="A846" t="s">
        <v>2274</v>
      </c>
      <c r="B846" t="s">
        <v>2273</v>
      </c>
      <c r="C846">
        <v>2</v>
      </c>
      <c r="D846">
        <v>18</v>
      </c>
      <c r="E846">
        <v>2.0499999999999998</v>
      </c>
      <c r="F846">
        <v>1.3899999999999999E-2</v>
      </c>
      <c r="G846" t="s">
        <v>404</v>
      </c>
      <c r="H846" t="s">
        <v>403</v>
      </c>
    </row>
    <row r="847" spans="1:8" x14ac:dyDescent="0.25">
      <c r="A847" t="s">
        <v>2272</v>
      </c>
      <c r="B847" t="s">
        <v>2271</v>
      </c>
      <c r="C847">
        <v>2</v>
      </c>
      <c r="D847">
        <v>18</v>
      </c>
      <c r="E847">
        <v>2.0499999999999998</v>
      </c>
      <c r="F847">
        <v>1.3899999999999999E-2</v>
      </c>
      <c r="G847" t="s">
        <v>404</v>
      </c>
      <c r="H847" t="s">
        <v>403</v>
      </c>
    </row>
    <row r="848" spans="1:8" x14ac:dyDescent="0.25">
      <c r="A848" t="s">
        <v>2270</v>
      </c>
      <c r="B848" t="s">
        <v>2269</v>
      </c>
      <c r="C848">
        <v>2</v>
      </c>
      <c r="D848">
        <v>18</v>
      </c>
      <c r="E848">
        <v>2.0499999999999998</v>
      </c>
      <c r="F848">
        <v>1.3899999999999999E-2</v>
      </c>
      <c r="G848" t="s">
        <v>211</v>
      </c>
      <c r="H848" t="s">
        <v>210</v>
      </c>
    </row>
    <row r="849" spans="1:8" x14ac:dyDescent="0.25">
      <c r="A849" t="s">
        <v>2268</v>
      </c>
      <c r="B849" t="s">
        <v>2267</v>
      </c>
      <c r="C849">
        <v>2</v>
      </c>
      <c r="D849">
        <v>18</v>
      </c>
      <c r="E849">
        <v>2.0499999999999998</v>
      </c>
      <c r="F849">
        <v>1.3899999999999999E-2</v>
      </c>
      <c r="G849" t="s">
        <v>742</v>
      </c>
      <c r="H849" t="s">
        <v>741</v>
      </c>
    </row>
    <row r="850" spans="1:8" x14ac:dyDescent="0.25">
      <c r="A850" t="s">
        <v>2266</v>
      </c>
      <c r="B850" t="s">
        <v>2265</v>
      </c>
      <c r="C850">
        <v>2</v>
      </c>
      <c r="D850">
        <v>18</v>
      </c>
      <c r="E850">
        <v>2.0499999999999998</v>
      </c>
      <c r="F850">
        <v>1.3899999999999999E-2</v>
      </c>
      <c r="G850" t="s">
        <v>388</v>
      </c>
      <c r="H850" t="s">
        <v>387</v>
      </c>
    </row>
    <row r="851" spans="1:8" x14ac:dyDescent="0.25">
      <c r="A851" t="s">
        <v>2264</v>
      </c>
      <c r="B851" t="s">
        <v>2263</v>
      </c>
      <c r="C851">
        <v>2</v>
      </c>
      <c r="D851">
        <v>18</v>
      </c>
      <c r="E851">
        <v>2.0499999999999998</v>
      </c>
      <c r="F851">
        <v>1.3899999999999999E-2</v>
      </c>
      <c r="G851" t="s">
        <v>48</v>
      </c>
      <c r="H851" t="s">
        <v>49</v>
      </c>
    </row>
    <row r="852" spans="1:8" x14ac:dyDescent="0.25">
      <c r="A852" t="s">
        <v>2262</v>
      </c>
      <c r="B852" t="s">
        <v>2261</v>
      </c>
      <c r="C852">
        <v>2</v>
      </c>
      <c r="D852">
        <v>18</v>
      </c>
      <c r="E852">
        <v>2.0499999999999998</v>
      </c>
      <c r="F852">
        <v>1.3899999999999999E-2</v>
      </c>
      <c r="G852" t="s">
        <v>48</v>
      </c>
      <c r="H852" t="s">
        <v>49</v>
      </c>
    </row>
    <row r="853" spans="1:8" x14ac:dyDescent="0.25">
      <c r="A853" t="s">
        <v>2260</v>
      </c>
      <c r="B853" t="s">
        <v>2259</v>
      </c>
      <c r="C853">
        <v>2</v>
      </c>
      <c r="D853">
        <v>19</v>
      </c>
      <c r="E853">
        <v>2.02</v>
      </c>
      <c r="F853">
        <v>1.41E-2</v>
      </c>
      <c r="G853" t="s">
        <v>388</v>
      </c>
      <c r="H853" t="s">
        <v>387</v>
      </c>
    </row>
    <row r="854" spans="1:8" x14ac:dyDescent="0.25">
      <c r="A854" t="s">
        <v>2258</v>
      </c>
      <c r="B854" t="s">
        <v>2257</v>
      </c>
      <c r="C854">
        <v>2</v>
      </c>
      <c r="D854">
        <v>19</v>
      </c>
      <c r="E854">
        <v>2.02</v>
      </c>
      <c r="F854">
        <v>1.41E-2</v>
      </c>
      <c r="G854" t="s">
        <v>388</v>
      </c>
      <c r="H854" t="s">
        <v>387</v>
      </c>
    </row>
    <row r="855" spans="1:8" x14ac:dyDescent="0.25">
      <c r="A855" t="s">
        <v>2256</v>
      </c>
      <c r="B855" t="s">
        <v>2255</v>
      </c>
      <c r="C855">
        <v>2</v>
      </c>
      <c r="D855">
        <v>19</v>
      </c>
      <c r="E855">
        <v>2.02</v>
      </c>
      <c r="F855">
        <v>1.41E-2</v>
      </c>
      <c r="G855" t="s">
        <v>392</v>
      </c>
      <c r="H855" t="s">
        <v>391</v>
      </c>
    </row>
    <row r="856" spans="1:8" x14ac:dyDescent="0.25">
      <c r="A856" t="s">
        <v>2254</v>
      </c>
      <c r="B856" t="s">
        <v>2253</v>
      </c>
      <c r="C856">
        <v>2</v>
      </c>
      <c r="D856">
        <v>19</v>
      </c>
      <c r="E856">
        <v>2.02</v>
      </c>
      <c r="F856">
        <v>1.41E-2</v>
      </c>
      <c r="G856" t="s">
        <v>434</v>
      </c>
      <c r="H856" t="s">
        <v>433</v>
      </c>
    </row>
    <row r="857" spans="1:8" x14ac:dyDescent="0.25">
      <c r="A857" t="s">
        <v>2252</v>
      </c>
      <c r="B857" t="s">
        <v>2251</v>
      </c>
      <c r="C857">
        <v>2</v>
      </c>
      <c r="D857">
        <v>19</v>
      </c>
      <c r="E857">
        <v>2.02</v>
      </c>
      <c r="F857">
        <v>1.41E-2</v>
      </c>
      <c r="G857" t="s">
        <v>400</v>
      </c>
      <c r="H857" t="s">
        <v>399</v>
      </c>
    </row>
    <row r="858" spans="1:8" x14ac:dyDescent="0.25">
      <c r="A858" t="s">
        <v>2250</v>
      </c>
      <c r="B858" t="s">
        <v>2249</v>
      </c>
      <c r="C858">
        <v>2</v>
      </c>
      <c r="D858">
        <v>19</v>
      </c>
      <c r="E858">
        <v>2.02</v>
      </c>
      <c r="F858">
        <v>1.41E-2</v>
      </c>
      <c r="G858" t="s">
        <v>414</v>
      </c>
      <c r="H858" t="s">
        <v>413</v>
      </c>
    </row>
    <row r="859" spans="1:8" x14ac:dyDescent="0.25">
      <c r="A859" t="s">
        <v>2248</v>
      </c>
      <c r="B859" t="s">
        <v>2247</v>
      </c>
      <c r="C859">
        <v>2</v>
      </c>
      <c r="D859">
        <v>19</v>
      </c>
      <c r="E859">
        <v>2.02</v>
      </c>
      <c r="F859">
        <v>1.41E-2</v>
      </c>
      <c r="G859" t="s">
        <v>560</v>
      </c>
      <c r="H859" t="s">
        <v>559</v>
      </c>
    </row>
    <row r="860" spans="1:8" x14ac:dyDescent="0.25">
      <c r="A860" t="s">
        <v>2246</v>
      </c>
      <c r="B860" t="s">
        <v>2245</v>
      </c>
      <c r="C860">
        <v>2</v>
      </c>
      <c r="D860">
        <v>19</v>
      </c>
      <c r="E860">
        <v>2.02</v>
      </c>
      <c r="F860">
        <v>1.41E-2</v>
      </c>
      <c r="G860" t="s">
        <v>388</v>
      </c>
      <c r="H860" t="s">
        <v>387</v>
      </c>
    </row>
    <row r="861" spans="1:8" x14ac:dyDescent="0.25">
      <c r="A861" t="s">
        <v>2244</v>
      </c>
      <c r="B861" t="s">
        <v>2243</v>
      </c>
      <c r="C861">
        <v>2</v>
      </c>
      <c r="D861">
        <v>19</v>
      </c>
      <c r="E861">
        <v>2.02</v>
      </c>
      <c r="F861">
        <v>1.41E-2</v>
      </c>
      <c r="G861" t="s">
        <v>404</v>
      </c>
      <c r="H861" t="s">
        <v>403</v>
      </c>
    </row>
    <row r="862" spans="1:8" x14ac:dyDescent="0.25">
      <c r="A862" t="s">
        <v>2242</v>
      </c>
      <c r="B862" t="s">
        <v>2241</v>
      </c>
      <c r="C862">
        <v>2</v>
      </c>
      <c r="D862">
        <v>19</v>
      </c>
      <c r="E862">
        <v>2.02</v>
      </c>
      <c r="F862">
        <v>1.41E-2</v>
      </c>
      <c r="G862" t="s">
        <v>400</v>
      </c>
      <c r="H862" t="s">
        <v>399</v>
      </c>
    </row>
    <row r="863" spans="1:8" x14ac:dyDescent="0.25">
      <c r="A863" t="s">
        <v>2240</v>
      </c>
      <c r="B863" t="s">
        <v>2239</v>
      </c>
      <c r="C863">
        <v>2</v>
      </c>
      <c r="D863">
        <v>19</v>
      </c>
      <c r="E863">
        <v>2.02</v>
      </c>
      <c r="F863">
        <v>1.41E-2</v>
      </c>
      <c r="G863" t="s">
        <v>400</v>
      </c>
      <c r="H863" t="s">
        <v>399</v>
      </c>
    </row>
    <row r="864" spans="1:8" x14ac:dyDescent="0.25">
      <c r="A864" t="s">
        <v>2238</v>
      </c>
      <c r="B864" t="s">
        <v>2237</v>
      </c>
      <c r="C864">
        <v>2</v>
      </c>
      <c r="D864">
        <v>19</v>
      </c>
      <c r="E864">
        <v>2.02</v>
      </c>
      <c r="F864">
        <v>1.41E-2</v>
      </c>
      <c r="G864" t="s">
        <v>48</v>
      </c>
      <c r="H864" t="s">
        <v>49</v>
      </c>
    </row>
    <row r="865" spans="1:8" x14ac:dyDescent="0.25">
      <c r="A865" t="s">
        <v>2236</v>
      </c>
      <c r="B865" t="s">
        <v>2235</v>
      </c>
      <c r="C865">
        <v>2</v>
      </c>
      <c r="D865">
        <v>19</v>
      </c>
      <c r="E865">
        <v>2.02</v>
      </c>
      <c r="F865">
        <v>1.41E-2</v>
      </c>
      <c r="G865" t="s">
        <v>668</v>
      </c>
      <c r="H865" t="s">
        <v>667</v>
      </c>
    </row>
    <row r="866" spans="1:8" x14ac:dyDescent="0.25">
      <c r="A866" t="s">
        <v>2234</v>
      </c>
      <c r="B866" t="s">
        <v>2233</v>
      </c>
      <c r="C866">
        <v>2</v>
      </c>
      <c r="D866">
        <v>19</v>
      </c>
      <c r="E866">
        <v>2.02</v>
      </c>
      <c r="F866">
        <v>1.41E-2</v>
      </c>
      <c r="G866" t="s">
        <v>392</v>
      </c>
      <c r="H866" t="s">
        <v>391</v>
      </c>
    </row>
    <row r="867" spans="1:8" x14ac:dyDescent="0.25">
      <c r="A867" t="s">
        <v>2232</v>
      </c>
      <c r="B867" t="s">
        <v>2231</v>
      </c>
      <c r="C867">
        <v>2</v>
      </c>
      <c r="D867">
        <v>19</v>
      </c>
      <c r="E867">
        <v>2.02</v>
      </c>
      <c r="F867">
        <v>1.41E-2</v>
      </c>
      <c r="G867" t="s">
        <v>388</v>
      </c>
      <c r="H867" t="s">
        <v>387</v>
      </c>
    </row>
    <row r="868" spans="1:8" x14ac:dyDescent="0.25">
      <c r="A868" t="s">
        <v>2230</v>
      </c>
      <c r="B868" t="s">
        <v>2229</v>
      </c>
      <c r="C868">
        <v>2</v>
      </c>
      <c r="D868">
        <v>19</v>
      </c>
      <c r="E868">
        <v>2.02</v>
      </c>
      <c r="F868">
        <v>1.41E-2</v>
      </c>
      <c r="G868" t="s">
        <v>384</v>
      </c>
      <c r="H868" t="s">
        <v>383</v>
      </c>
    </row>
    <row r="869" spans="1:8" x14ac:dyDescent="0.25">
      <c r="A869" t="s">
        <v>2228</v>
      </c>
      <c r="B869" t="s">
        <v>2227</v>
      </c>
      <c r="C869">
        <v>2</v>
      </c>
      <c r="D869">
        <v>19</v>
      </c>
      <c r="E869">
        <v>2.02</v>
      </c>
      <c r="F869">
        <v>1.41E-2</v>
      </c>
      <c r="G869" t="s">
        <v>400</v>
      </c>
      <c r="H869" t="s">
        <v>399</v>
      </c>
    </row>
    <row r="870" spans="1:8" x14ac:dyDescent="0.25">
      <c r="A870" t="s">
        <v>2226</v>
      </c>
      <c r="B870" t="s">
        <v>2225</v>
      </c>
      <c r="C870">
        <v>2</v>
      </c>
      <c r="D870">
        <v>19</v>
      </c>
      <c r="E870">
        <v>2.02</v>
      </c>
      <c r="F870">
        <v>1.41E-2</v>
      </c>
      <c r="G870" t="s">
        <v>442</v>
      </c>
      <c r="H870" t="s">
        <v>441</v>
      </c>
    </row>
    <row r="871" spans="1:8" x14ac:dyDescent="0.25">
      <c r="A871" t="s">
        <v>2224</v>
      </c>
      <c r="B871" t="s">
        <v>2223</v>
      </c>
      <c r="C871">
        <v>2</v>
      </c>
      <c r="D871">
        <v>19</v>
      </c>
      <c r="E871">
        <v>2.02</v>
      </c>
      <c r="F871">
        <v>1.41E-2</v>
      </c>
      <c r="G871" t="s">
        <v>404</v>
      </c>
      <c r="H871" t="s">
        <v>403</v>
      </c>
    </row>
    <row r="872" spans="1:8" x14ac:dyDescent="0.25">
      <c r="A872" t="s">
        <v>2222</v>
      </c>
      <c r="B872" t="s">
        <v>2221</v>
      </c>
      <c r="C872">
        <v>2</v>
      </c>
      <c r="D872">
        <v>19</v>
      </c>
      <c r="E872">
        <v>2.02</v>
      </c>
      <c r="F872">
        <v>1.41E-2</v>
      </c>
      <c r="G872" t="s">
        <v>1556</v>
      </c>
      <c r="H872" t="s">
        <v>1555</v>
      </c>
    </row>
    <row r="873" spans="1:8" x14ac:dyDescent="0.25">
      <c r="A873" t="s">
        <v>2220</v>
      </c>
      <c r="B873" t="s">
        <v>2219</v>
      </c>
      <c r="C873">
        <v>2</v>
      </c>
      <c r="D873">
        <v>19</v>
      </c>
      <c r="E873">
        <v>2.02</v>
      </c>
      <c r="F873">
        <v>1.41E-2</v>
      </c>
      <c r="G873" t="s">
        <v>48</v>
      </c>
      <c r="H873" t="s">
        <v>49</v>
      </c>
    </row>
    <row r="874" spans="1:8" x14ac:dyDescent="0.25">
      <c r="A874" t="s">
        <v>2218</v>
      </c>
      <c r="B874" t="s">
        <v>2217</v>
      </c>
      <c r="C874">
        <v>2</v>
      </c>
      <c r="D874">
        <v>19</v>
      </c>
      <c r="E874">
        <v>2.02</v>
      </c>
      <c r="F874">
        <v>1.41E-2</v>
      </c>
      <c r="G874" t="s">
        <v>400</v>
      </c>
      <c r="H874" t="s">
        <v>399</v>
      </c>
    </row>
    <row r="875" spans="1:8" x14ac:dyDescent="0.25">
      <c r="A875" t="s">
        <v>2216</v>
      </c>
      <c r="B875" t="s">
        <v>2215</v>
      </c>
      <c r="C875">
        <v>2</v>
      </c>
      <c r="D875">
        <v>19</v>
      </c>
      <c r="E875">
        <v>2.02</v>
      </c>
      <c r="F875">
        <v>1.41E-2</v>
      </c>
      <c r="G875" t="s">
        <v>404</v>
      </c>
      <c r="H875" t="s">
        <v>403</v>
      </c>
    </row>
    <row r="876" spans="1:8" x14ac:dyDescent="0.25">
      <c r="A876" t="s">
        <v>2214</v>
      </c>
      <c r="B876" t="s">
        <v>2213</v>
      </c>
      <c r="C876">
        <v>2</v>
      </c>
      <c r="D876">
        <v>19</v>
      </c>
      <c r="E876">
        <v>2.02</v>
      </c>
      <c r="F876">
        <v>1.41E-2</v>
      </c>
      <c r="G876" t="s">
        <v>392</v>
      </c>
      <c r="H876" t="s">
        <v>391</v>
      </c>
    </row>
    <row r="877" spans="1:8" x14ac:dyDescent="0.25">
      <c r="A877" t="s">
        <v>2212</v>
      </c>
      <c r="B877" t="s">
        <v>2211</v>
      </c>
      <c r="C877">
        <v>2</v>
      </c>
      <c r="D877">
        <v>19</v>
      </c>
      <c r="E877">
        <v>2.02</v>
      </c>
      <c r="F877">
        <v>1.41E-2</v>
      </c>
      <c r="G877" t="s">
        <v>404</v>
      </c>
      <c r="H877" t="s">
        <v>403</v>
      </c>
    </row>
    <row r="878" spans="1:8" x14ac:dyDescent="0.25">
      <c r="A878" t="s">
        <v>2210</v>
      </c>
      <c r="B878" t="s">
        <v>2209</v>
      </c>
      <c r="C878">
        <v>2</v>
      </c>
      <c r="D878">
        <v>19</v>
      </c>
      <c r="E878">
        <v>2.02</v>
      </c>
      <c r="F878">
        <v>1.41E-2</v>
      </c>
      <c r="G878" t="s">
        <v>1556</v>
      </c>
      <c r="H878" t="s">
        <v>1555</v>
      </c>
    </row>
    <row r="879" spans="1:8" x14ac:dyDescent="0.25">
      <c r="A879" t="s">
        <v>2208</v>
      </c>
      <c r="B879" t="s">
        <v>2207</v>
      </c>
      <c r="C879">
        <v>2</v>
      </c>
      <c r="D879">
        <v>19</v>
      </c>
      <c r="E879">
        <v>2.02</v>
      </c>
      <c r="F879">
        <v>1.41E-2</v>
      </c>
      <c r="G879" t="s">
        <v>404</v>
      </c>
      <c r="H879" t="s">
        <v>403</v>
      </c>
    </row>
    <row r="880" spans="1:8" x14ac:dyDescent="0.25">
      <c r="A880" t="s">
        <v>2206</v>
      </c>
      <c r="B880" t="s">
        <v>2205</v>
      </c>
      <c r="C880">
        <v>2</v>
      </c>
      <c r="D880">
        <v>19</v>
      </c>
      <c r="E880">
        <v>2.02</v>
      </c>
      <c r="F880">
        <v>1.41E-2</v>
      </c>
      <c r="G880" t="s">
        <v>404</v>
      </c>
      <c r="H880" t="s">
        <v>403</v>
      </c>
    </row>
    <row r="881" spans="1:8" x14ac:dyDescent="0.25">
      <c r="A881" t="s">
        <v>2204</v>
      </c>
      <c r="B881" t="s">
        <v>2203</v>
      </c>
      <c r="C881">
        <v>2</v>
      </c>
      <c r="D881">
        <v>19</v>
      </c>
      <c r="E881">
        <v>2.02</v>
      </c>
      <c r="F881">
        <v>1.41E-2</v>
      </c>
      <c r="G881" t="s">
        <v>404</v>
      </c>
      <c r="H881" t="s">
        <v>403</v>
      </c>
    </row>
    <row r="882" spans="1:8" x14ac:dyDescent="0.25">
      <c r="A882" t="s">
        <v>2202</v>
      </c>
      <c r="B882" t="s">
        <v>2201</v>
      </c>
      <c r="C882">
        <v>2</v>
      </c>
      <c r="D882">
        <v>19</v>
      </c>
      <c r="E882">
        <v>2.02</v>
      </c>
      <c r="F882">
        <v>1.41E-2</v>
      </c>
      <c r="G882" t="s">
        <v>672</v>
      </c>
      <c r="H882" t="s">
        <v>671</v>
      </c>
    </row>
    <row r="883" spans="1:8" x14ac:dyDescent="0.25">
      <c r="A883" t="s">
        <v>2200</v>
      </c>
      <c r="B883" t="s">
        <v>2199</v>
      </c>
      <c r="C883">
        <v>2</v>
      </c>
      <c r="D883">
        <v>19</v>
      </c>
      <c r="E883">
        <v>2.02</v>
      </c>
      <c r="F883">
        <v>1.41E-2</v>
      </c>
      <c r="G883" t="s">
        <v>1098</v>
      </c>
      <c r="H883" t="s">
        <v>1097</v>
      </c>
    </row>
    <row r="884" spans="1:8" x14ac:dyDescent="0.25">
      <c r="A884" t="s">
        <v>2198</v>
      </c>
      <c r="B884" t="s">
        <v>2197</v>
      </c>
      <c r="C884">
        <v>2</v>
      </c>
      <c r="D884">
        <v>19</v>
      </c>
      <c r="E884">
        <v>2.02</v>
      </c>
      <c r="F884">
        <v>1.41E-2</v>
      </c>
      <c r="G884" t="s">
        <v>1934</v>
      </c>
      <c r="H884" t="s">
        <v>1933</v>
      </c>
    </row>
    <row r="885" spans="1:8" x14ac:dyDescent="0.25">
      <c r="A885" t="s">
        <v>2196</v>
      </c>
      <c r="B885" t="s">
        <v>2195</v>
      </c>
      <c r="C885">
        <v>2</v>
      </c>
      <c r="D885">
        <v>19</v>
      </c>
      <c r="E885">
        <v>2.02</v>
      </c>
      <c r="F885">
        <v>1.41E-2</v>
      </c>
      <c r="G885" t="s">
        <v>506</v>
      </c>
      <c r="H885" t="s">
        <v>505</v>
      </c>
    </row>
    <row r="886" spans="1:8" x14ac:dyDescent="0.25">
      <c r="A886" t="s">
        <v>2194</v>
      </c>
      <c r="B886" t="s">
        <v>2193</v>
      </c>
      <c r="C886">
        <v>2</v>
      </c>
      <c r="D886">
        <v>19</v>
      </c>
      <c r="E886">
        <v>2.02</v>
      </c>
      <c r="F886">
        <v>1.41E-2</v>
      </c>
      <c r="G886" t="s">
        <v>1556</v>
      </c>
      <c r="H886" t="s">
        <v>1555</v>
      </c>
    </row>
    <row r="887" spans="1:8" x14ac:dyDescent="0.25">
      <c r="A887" t="s">
        <v>2192</v>
      </c>
      <c r="B887" t="s">
        <v>2191</v>
      </c>
      <c r="C887">
        <v>2</v>
      </c>
      <c r="D887">
        <v>19</v>
      </c>
      <c r="E887">
        <v>2.02</v>
      </c>
      <c r="F887">
        <v>1.41E-2</v>
      </c>
      <c r="G887" t="s">
        <v>442</v>
      </c>
      <c r="H887" t="s">
        <v>441</v>
      </c>
    </row>
    <row r="888" spans="1:8" x14ac:dyDescent="0.25">
      <c r="A888" t="s">
        <v>2190</v>
      </c>
      <c r="B888" t="s">
        <v>2189</v>
      </c>
      <c r="C888">
        <v>2</v>
      </c>
      <c r="D888">
        <v>19</v>
      </c>
      <c r="E888">
        <v>2.02</v>
      </c>
      <c r="F888">
        <v>1.41E-2</v>
      </c>
      <c r="G888" t="s">
        <v>404</v>
      </c>
      <c r="H888" t="s">
        <v>403</v>
      </c>
    </row>
    <row r="889" spans="1:8" x14ac:dyDescent="0.25">
      <c r="A889" t="s">
        <v>2188</v>
      </c>
      <c r="B889" t="s">
        <v>2187</v>
      </c>
      <c r="C889">
        <v>2</v>
      </c>
      <c r="D889">
        <v>19</v>
      </c>
      <c r="E889">
        <v>2.02</v>
      </c>
      <c r="F889">
        <v>1.41E-2</v>
      </c>
      <c r="G889" t="s">
        <v>404</v>
      </c>
      <c r="H889" t="s">
        <v>403</v>
      </c>
    </row>
    <row r="890" spans="1:8" x14ac:dyDescent="0.25">
      <c r="A890" t="s">
        <v>2186</v>
      </c>
      <c r="B890" t="s">
        <v>2185</v>
      </c>
      <c r="C890">
        <v>2</v>
      </c>
      <c r="D890">
        <v>19</v>
      </c>
      <c r="E890">
        <v>2.02</v>
      </c>
      <c r="F890">
        <v>1.41E-2</v>
      </c>
      <c r="G890" t="s">
        <v>404</v>
      </c>
      <c r="H890" t="s">
        <v>403</v>
      </c>
    </row>
    <row r="891" spans="1:8" x14ac:dyDescent="0.25">
      <c r="A891" t="s">
        <v>2184</v>
      </c>
      <c r="B891" t="s">
        <v>2183</v>
      </c>
      <c r="C891">
        <v>2</v>
      </c>
      <c r="D891">
        <v>19</v>
      </c>
      <c r="E891">
        <v>2.02</v>
      </c>
      <c r="F891">
        <v>1.41E-2</v>
      </c>
      <c r="G891" t="s">
        <v>506</v>
      </c>
      <c r="H891" t="s">
        <v>505</v>
      </c>
    </row>
    <row r="892" spans="1:8" x14ac:dyDescent="0.25">
      <c r="A892" t="s">
        <v>2182</v>
      </c>
      <c r="B892" t="s">
        <v>2181</v>
      </c>
      <c r="C892">
        <v>2</v>
      </c>
      <c r="D892">
        <v>19</v>
      </c>
      <c r="E892">
        <v>2.02</v>
      </c>
      <c r="F892">
        <v>1.41E-2</v>
      </c>
      <c r="G892" t="s">
        <v>392</v>
      </c>
      <c r="H892" t="s">
        <v>391</v>
      </c>
    </row>
    <row r="893" spans="1:8" x14ac:dyDescent="0.25">
      <c r="A893" t="s">
        <v>2180</v>
      </c>
      <c r="B893" t="s">
        <v>2179</v>
      </c>
      <c r="C893">
        <v>2</v>
      </c>
      <c r="D893">
        <v>19</v>
      </c>
      <c r="E893">
        <v>2.02</v>
      </c>
      <c r="F893">
        <v>1.41E-2</v>
      </c>
      <c r="G893" t="s">
        <v>506</v>
      </c>
      <c r="H893" t="s">
        <v>505</v>
      </c>
    </row>
    <row r="894" spans="1:8" x14ac:dyDescent="0.25">
      <c r="A894" t="s">
        <v>2178</v>
      </c>
      <c r="B894" t="s">
        <v>2177</v>
      </c>
      <c r="C894">
        <v>2</v>
      </c>
      <c r="D894">
        <v>19</v>
      </c>
      <c r="E894">
        <v>2.02</v>
      </c>
      <c r="F894">
        <v>1.41E-2</v>
      </c>
      <c r="G894" t="s">
        <v>404</v>
      </c>
      <c r="H894" t="s">
        <v>403</v>
      </c>
    </row>
    <row r="895" spans="1:8" x14ac:dyDescent="0.25">
      <c r="A895" t="s">
        <v>2176</v>
      </c>
      <c r="B895" t="s">
        <v>2175</v>
      </c>
      <c r="C895">
        <v>2</v>
      </c>
      <c r="D895">
        <v>19</v>
      </c>
      <c r="E895">
        <v>2.02</v>
      </c>
      <c r="F895">
        <v>1.41E-2</v>
      </c>
      <c r="G895" t="s">
        <v>414</v>
      </c>
      <c r="H895" t="s">
        <v>413</v>
      </c>
    </row>
    <row r="896" spans="1:8" x14ac:dyDescent="0.25">
      <c r="A896" t="s">
        <v>2174</v>
      </c>
      <c r="B896" t="s">
        <v>2173</v>
      </c>
      <c r="C896">
        <v>2</v>
      </c>
      <c r="D896">
        <v>20</v>
      </c>
      <c r="E896">
        <v>2</v>
      </c>
      <c r="F896">
        <v>1.4800000000000001E-2</v>
      </c>
      <c r="G896" t="s">
        <v>1508</v>
      </c>
      <c r="H896" t="s">
        <v>1507</v>
      </c>
    </row>
    <row r="897" spans="1:8" x14ac:dyDescent="0.25">
      <c r="A897" t="s">
        <v>2172</v>
      </c>
      <c r="B897" t="s">
        <v>2171</v>
      </c>
      <c r="C897">
        <v>2</v>
      </c>
      <c r="D897">
        <v>20</v>
      </c>
      <c r="E897">
        <v>2</v>
      </c>
      <c r="F897">
        <v>1.4800000000000001E-2</v>
      </c>
      <c r="G897" t="s">
        <v>281</v>
      </c>
      <c r="H897" t="s">
        <v>280</v>
      </c>
    </row>
    <row r="898" spans="1:8" x14ac:dyDescent="0.25">
      <c r="A898" t="s">
        <v>2170</v>
      </c>
      <c r="B898" t="s">
        <v>2169</v>
      </c>
      <c r="C898">
        <v>2</v>
      </c>
      <c r="D898">
        <v>20</v>
      </c>
      <c r="E898">
        <v>2</v>
      </c>
      <c r="F898">
        <v>1.4800000000000001E-2</v>
      </c>
      <c r="G898" t="s">
        <v>400</v>
      </c>
      <c r="H898" t="s">
        <v>399</v>
      </c>
    </row>
    <row r="899" spans="1:8" x14ac:dyDescent="0.25">
      <c r="A899" t="s">
        <v>2168</v>
      </c>
      <c r="B899" t="s">
        <v>2167</v>
      </c>
      <c r="C899">
        <v>2</v>
      </c>
      <c r="D899">
        <v>20</v>
      </c>
      <c r="E899">
        <v>2</v>
      </c>
      <c r="F899">
        <v>1.4800000000000001E-2</v>
      </c>
      <c r="G899" t="s">
        <v>542</v>
      </c>
      <c r="H899" t="s">
        <v>541</v>
      </c>
    </row>
    <row r="900" spans="1:8" x14ac:dyDescent="0.25">
      <c r="A900" t="s">
        <v>2166</v>
      </c>
      <c r="B900" t="s">
        <v>2165</v>
      </c>
      <c r="C900">
        <v>2</v>
      </c>
      <c r="D900">
        <v>20</v>
      </c>
      <c r="E900">
        <v>2</v>
      </c>
      <c r="F900">
        <v>1.4800000000000001E-2</v>
      </c>
      <c r="G900" t="s">
        <v>480</v>
      </c>
      <c r="H900" t="s">
        <v>479</v>
      </c>
    </row>
    <row r="901" spans="1:8" x14ac:dyDescent="0.25">
      <c r="A901" t="s">
        <v>2164</v>
      </c>
      <c r="B901" t="s">
        <v>2163</v>
      </c>
      <c r="C901">
        <v>2</v>
      </c>
      <c r="D901">
        <v>20</v>
      </c>
      <c r="E901">
        <v>2</v>
      </c>
      <c r="F901">
        <v>1.4800000000000001E-2</v>
      </c>
      <c r="G901" t="s">
        <v>400</v>
      </c>
      <c r="H901" t="s">
        <v>399</v>
      </c>
    </row>
    <row r="902" spans="1:8" x14ac:dyDescent="0.25">
      <c r="A902" t="s">
        <v>2162</v>
      </c>
      <c r="B902" t="s">
        <v>2161</v>
      </c>
      <c r="C902">
        <v>2</v>
      </c>
      <c r="D902">
        <v>20</v>
      </c>
      <c r="E902">
        <v>2</v>
      </c>
      <c r="F902">
        <v>1.4800000000000001E-2</v>
      </c>
      <c r="G902" t="s">
        <v>1000</v>
      </c>
      <c r="H902" t="s">
        <v>999</v>
      </c>
    </row>
    <row r="903" spans="1:8" x14ac:dyDescent="0.25">
      <c r="A903" t="s">
        <v>2160</v>
      </c>
      <c r="B903" t="s">
        <v>2159</v>
      </c>
      <c r="C903">
        <v>2</v>
      </c>
      <c r="D903">
        <v>20</v>
      </c>
      <c r="E903">
        <v>2</v>
      </c>
      <c r="F903">
        <v>1.4800000000000001E-2</v>
      </c>
      <c r="G903" t="s">
        <v>1190</v>
      </c>
      <c r="H903" t="s">
        <v>1189</v>
      </c>
    </row>
    <row r="904" spans="1:8" x14ac:dyDescent="0.25">
      <c r="A904" t="s">
        <v>2158</v>
      </c>
      <c r="B904" t="s">
        <v>2157</v>
      </c>
      <c r="C904">
        <v>2</v>
      </c>
      <c r="D904">
        <v>20</v>
      </c>
      <c r="E904">
        <v>2</v>
      </c>
      <c r="F904">
        <v>1.4800000000000001E-2</v>
      </c>
      <c r="G904" t="s">
        <v>404</v>
      </c>
      <c r="H904" t="s">
        <v>403</v>
      </c>
    </row>
    <row r="905" spans="1:8" x14ac:dyDescent="0.25">
      <c r="A905" t="s">
        <v>2156</v>
      </c>
      <c r="B905" t="s">
        <v>2155</v>
      </c>
      <c r="C905">
        <v>2</v>
      </c>
      <c r="D905">
        <v>20</v>
      </c>
      <c r="E905">
        <v>2</v>
      </c>
      <c r="F905">
        <v>1.4800000000000001E-2</v>
      </c>
      <c r="G905" t="s">
        <v>560</v>
      </c>
      <c r="H905" t="s">
        <v>559</v>
      </c>
    </row>
    <row r="906" spans="1:8" x14ac:dyDescent="0.25">
      <c r="A906" t="s">
        <v>2154</v>
      </c>
      <c r="B906" t="s">
        <v>2153</v>
      </c>
      <c r="C906">
        <v>2</v>
      </c>
      <c r="D906">
        <v>20</v>
      </c>
      <c r="E906">
        <v>2</v>
      </c>
      <c r="F906">
        <v>1.4800000000000001E-2</v>
      </c>
      <c r="G906" t="s">
        <v>392</v>
      </c>
      <c r="H906" t="s">
        <v>391</v>
      </c>
    </row>
    <row r="907" spans="1:8" x14ac:dyDescent="0.25">
      <c r="A907" t="s">
        <v>2152</v>
      </c>
      <c r="B907" t="s">
        <v>2151</v>
      </c>
      <c r="C907">
        <v>2</v>
      </c>
      <c r="D907">
        <v>20</v>
      </c>
      <c r="E907">
        <v>2</v>
      </c>
      <c r="F907">
        <v>1.4800000000000001E-2</v>
      </c>
      <c r="G907" t="s">
        <v>388</v>
      </c>
      <c r="H907" t="s">
        <v>387</v>
      </c>
    </row>
    <row r="908" spans="1:8" x14ac:dyDescent="0.25">
      <c r="A908" t="s">
        <v>2150</v>
      </c>
      <c r="B908" t="s">
        <v>2149</v>
      </c>
      <c r="C908">
        <v>2</v>
      </c>
      <c r="D908">
        <v>20</v>
      </c>
      <c r="E908">
        <v>2</v>
      </c>
      <c r="F908">
        <v>1.4800000000000001E-2</v>
      </c>
      <c r="G908" t="s">
        <v>48</v>
      </c>
      <c r="H908" t="s">
        <v>49</v>
      </c>
    </row>
    <row r="909" spans="1:8" x14ac:dyDescent="0.25">
      <c r="A909" t="s">
        <v>2148</v>
      </c>
      <c r="B909" t="s">
        <v>2147</v>
      </c>
      <c r="C909">
        <v>2</v>
      </c>
      <c r="D909">
        <v>20</v>
      </c>
      <c r="E909">
        <v>2</v>
      </c>
      <c r="F909">
        <v>1.4800000000000001E-2</v>
      </c>
      <c r="G909" t="s">
        <v>1450</v>
      </c>
      <c r="H909" t="s">
        <v>1449</v>
      </c>
    </row>
    <row r="910" spans="1:8" x14ac:dyDescent="0.25">
      <c r="A910" t="s">
        <v>2146</v>
      </c>
      <c r="B910" t="s">
        <v>2145</v>
      </c>
      <c r="C910">
        <v>2</v>
      </c>
      <c r="D910">
        <v>20</v>
      </c>
      <c r="E910">
        <v>2</v>
      </c>
      <c r="F910">
        <v>1.4800000000000001E-2</v>
      </c>
      <c r="G910" t="s">
        <v>404</v>
      </c>
      <c r="H910" t="s">
        <v>403</v>
      </c>
    </row>
    <row r="911" spans="1:8" x14ac:dyDescent="0.25">
      <c r="A911" t="s">
        <v>2144</v>
      </c>
      <c r="B911" t="s">
        <v>2143</v>
      </c>
      <c r="C911">
        <v>2</v>
      </c>
      <c r="D911">
        <v>20</v>
      </c>
      <c r="E911">
        <v>2</v>
      </c>
      <c r="F911">
        <v>1.4800000000000001E-2</v>
      </c>
      <c r="G911" t="s">
        <v>400</v>
      </c>
      <c r="H911" t="s">
        <v>399</v>
      </c>
    </row>
    <row r="912" spans="1:8" x14ac:dyDescent="0.25">
      <c r="A912" t="s">
        <v>2142</v>
      </c>
      <c r="B912" t="s">
        <v>2141</v>
      </c>
      <c r="C912">
        <v>2</v>
      </c>
      <c r="D912">
        <v>20</v>
      </c>
      <c r="E912">
        <v>2</v>
      </c>
      <c r="F912">
        <v>1.4800000000000001E-2</v>
      </c>
      <c r="G912" t="s">
        <v>438</v>
      </c>
      <c r="H912" t="s">
        <v>437</v>
      </c>
    </row>
    <row r="913" spans="1:8" x14ac:dyDescent="0.25">
      <c r="A913" t="s">
        <v>2140</v>
      </c>
      <c r="B913" t="s">
        <v>2139</v>
      </c>
      <c r="C913">
        <v>2</v>
      </c>
      <c r="D913">
        <v>20</v>
      </c>
      <c r="E913">
        <v>2</v>
      </c>
      <c r="F913">
        <v>1.4800000000000001E-2</v>
      </c>
      <c r="G913" t="s">
        <v>404</v>
      </c>
      <c r="H913" t="s">
        <v>403</v>
      </c>
    </row>
    <row r="914" spans="1:8" x14ac:dyDescent="0.25">
      <c r="A914" t="s">
        <v>2138</v>
      </c>
      <c r="B914" t="s">
        <v>2137</v>
      </c>
      <c r="C914">
        <v>2</v>
      </c>
      <c r="D914">
        <v>20</v>
      </c>
      <c r="E914">
        <v>2</v>
      </c>
      <c r="F914">
        <v>1.4800000000000001E-2</v>
      </c>
      <c r="G914" t="s">
        <v>456</v>
      </c>
      <c r="H914" t="s">
        <v>455</v>
      </c>
    </row>
    <row r="915" spans="1:8" x14ac:dyDescent="0.25">
      <c r="A915" t="s">
        <v>2136</v>
      </c>
      <c r="B915" t="s">
        <v>2135</v>
      </c>
      <c r="C915">
        <v>2</v>
      </c>
      <c r="D915">
        <v>20</v>
      </c>
      <c r="E915">
        <v>2</v>
      </c>
      <c r="F915">
        <v>1.4800000000000001E-2</v>
      </c>
      <c r="G915" t="s">
        <v>400</v>
      </c>
      <c r="H915" t="s">
        <v>399</v>
      </c>
    </row>
    <row r="916" spans="1:8" x14ac:dyDescent="0.25">
      <c r="A916" t="s">
        <v>2134</v>
      </c>
      <c r="B916" t="s">
        <v>2133</v>
      </c>
      <c r="C916">
        <v>2</v>
      </c>
      <c r="D916">
        <v>20</v>
      </c>
      <c r="E916">
        <v>2</v>
      </c>
      <c r="F916">
        <v>1.4800000000000001E-2</v>
      </c>
      <c r="G916" t="s">
        <v>400</v>
      </c>
      <c r="H916" t="s">
        <v>399</v>
      </c>
    </row>
    <row r="917" spans="1:8" x14ac:dyDescent="0.25">
      <c r="A917" t="s">
        <v>2132</v>
      </c>
      <c r="B917" t="s">
        <v>2131</v>
      </c>
      <c r="C917">
        <v>2</v>
      </c>
      <c r="D917">
        <v>20</v>
      </c>
      <c r="E917">
        <v>2</v>
      </c>
      <c r="F917">
        <v>1.4800000000000001E-2</v>
      </c>
      <c r="G917" t="s">
        <v>388</v>
      </c>
      <c r="H917" t="s">
        <v>387</v>
      </c>
    </row>
    <row r="918" spans="1:8" x14ac:dyDescent="0.25">
      <c r="A918" t="s">
        <v>2130</v>
      </c>
      <c r="B918" t="s">
        <v>2129</v>
      </c>
      <c r="C918">
        <v>2</v>
      </c>
      <c r="D918">
        <v>20</v>
      </c>
      <c r="E918">
        <v>2</v>
      </c>
      <c r="F918">
        <v>1.4800000000000001E-2</v>
      </c>
      <c r="G918" t="s">
        <v>2128</v>
      </c>
      <c r="H918" t="s">
        <v>2127</v>
      </c>
    </row>
    <row r="919" spans="1:8" x14ac:dyDescent="0.25">
      <c r="A919" t="s">
        <v>2126</v>
      </c>
      <c r="B919" t="s">
        <v>2125</v>
      </c>
      <c r="C919">
        <v>2</v>
      </c>
      <c r="D919">
        <v>20</v>
      </c>
      <c r="E919">
        <v>2</v>
      </c>
      <c r="F919">
        <v>1.4800000000000001E-2</v>
      </c>
      <c r="G919" t="s">
        <v>480</v>
      </c>
      <c r="H919" t="s">
        <v>479</v>
      </c>
    </row>
    <row r="920" spans="1:8" x14ac:dyDescent="0.25">
      <c r="A920" t="s">
        <v>2124</v>
      </c>
      <c r="B920" t="s">
        <v>2123</v>
      </c>
      <c r="C920">
        <v>2</v>
      </c>
      <c r="D920">
        <v>20</v>
      </c>
      <c r="E920">
        <v>2</v>
      </c>
      <c r="F920">
        <v>1.4800000000000001E-2</v>
      </c>
      <c r="G920" t="s">
        <v>400</v>
      </c>
      <c r="H920" t="s">
        <v>399</v>
      </c>
    </row>
    <row r="921" spans="1:8" x14ac:dyDescent="0.25">
      <c r="A921" t="s">
        <v>2122</v>
      </c>
      <c r="B921" t="s">
        <v>2121</v>
      </c>
      <c r="C921">
        <v>2</v>
      </c>
      <c r="D921">
        <v>20</v>
      </c>
      <c r="E921">
        <v>2</v>
      </c>
      <c r="F921">
        <v>1.4800000000000001E-2</v>
      </c>
      <c r="G921" t="s">
        <v>400</v>
      </c>
      <c r="H921" t="s">
        <v>399</v>
      </c>
    </row>
    <row r="922" spans="1:8" x14ac:dyDescent="0.25">
      <c r="A922" t="s">
        <v>2120</v>
      </c>
      <c r="B922" t="s">
        <v>2119</v>
      </c>
      <c r="C922">
        <v>2</v>
      </c>
      <c r="D922">
        <v>20</v>
      </c>
      <c r="E922">
        <v>2</v>
      </c>
      <c r="F922">
        <v>1.4800000000000001E-2</v>
      </c>
      <c r="G922" t="s">
        <v>388</v>
      </c>
      <c r="H922" t="s">
        <v>387</v>
      </c>
    </row>
    <row r="923" spans="1:8" x14ac:dyDescent="0.25">
      <c r="A923" t="s">
        <v>2118</v>
      </c>
      <c r="B923" t="s">
        <v>2117</v>
      </c>
      <c r="C923">
        <v>2</v>
      </c>
      <c r="D923">
        <v>20</v>
      </c>
      <c r="E923">
        <v>2</v>
      </c>
      <c r="F923">
        <v>1.4800000000000001E-2</v>
      </c>
      <c r="G923" t="s">
        <v>48</v>
      </c>
      <c r="H923" t="s">
        <v>49</v>
      </c>
    </row>
    <row r="924" spans="1:8" x14ac:dyDescent="0.25">
      <c r="A924" t="s">
        <v>2116</v>
      </c>
      <c r="B924" t="s">
        <v>2115</v>
      </c>
      <c r="C924">
        <v>2</v>
      </c>
      <c r="D924">
        <v>20</v>
      </c>
      <c r="E924">
        <v>2</v>
      </c>
      <c r="F924">
        <v>1.4800000000000001E-2</v>
      </c>
      <c r="G924" t="s">
        <v>480</v>
      </c>
      <c r="H924" t="s">
        <v>479</v>
      </c>
    </row>
    <row r="925" spans="1:8" x14ac:dyDescent="0.25">
      <c r="A925" t="s">
        <v>2114</v>
      </c>
      <c r="B925" t="s">
        <v>2113</v>
      </c>
      <c r="C925">
        <v>2</v>
      </c>
      <c r="D925">
        <v>20</v>
      </c>
      <c r="E925">
        <v>2</v>
      </c>
      <c r="F925">
        <v>1.4800000000000001E-2</v>
      </c>
      <c r="G925" t="s">
        <v>404</v>
      </c>
      <c r="H925" t="s">
        <v>403</v>
      </c>
    </row>
    <row r="926" spans="1:8" x14ac:dyDescent="0.25">
      <c r="A926" t="s">
        <v>2112</v>
      </c>
      <c r="B926" t="s">
        <v>2111</v>
      </c>
      <c r="C926">
        <v>2</v>
      </c>
      <c r="D926">
        <v>20</v>
      </c>
      <c r="E926">
        <v>2</v>
      </c>
      <c r="F926">
        <v>1.4800000000000001E-2</v>
      </c>
      <c r="G926" t="s">
        <v>648</v>
      </c>
      <c r="H926" t="s">
        <v>647</v>
      </c>
    </row>
    <row r="927" spans="1:8" x14ac:dyDescent="0.25">
      <c r="A927" t="s">
        <v>2110</v>
      </c>
      <c r="B927" t="s">
        <v>2109</v>
      </c>
      <c r="C927">
        <v>2</v>
      </c>
      <c r="D927">
        <v>20</v>
      </c>
      <c r="E927">
        <v>2</v>
      </c>
      <c r="F927">
        <v>1.4800000000000001E-2</v>
      </c>
      <c r="G927" t="s">
        <v>404</v>
      </c>
      <c r="H927" t="s">
        <v>403</v>
      </c>
    </row>
    <row r="928" spans="1:8" x14ac:dyDescent="0.25">
      <c r="A928" t="s">
        <v>2108</v>
      </c>
      <c r="B928" t="s">
        <v>2107</v>
      </c>
      <c r="C928">
        <v>2</v>
      </c>
      <c r="D928">
        <v>20</v>
      </c>
      <c r="E928">
        <v>2</v>
      </c>
      <c r="F928">
        <v>1.4800000000000001E-2</v>
      </c>
      <c r="G928" t="s">
        <v>211</v>
      </c>
      <c r="H928" t="s">
        <v>210</v>
      </c>
    </row>
    <row r="929" spans="1:8" x14ac:dyDescent="0.25">
      <c r="A929" t="s">
        <v>2106</v>
      </c>
      <c r="B929" t="s">
        <v>2105</v>
      </c>
      <c r="C929">
        <v>2</v>
      </c>
      <c r="D929">
        <v>20</v>
      </c>
      <c r="E929">
        <v>2</v>
      </c>
      <c r="F929">
        <v>1.4800000000000001E-2</v>
      </c>
      <c r="G929" t="s">
        <v>672</v>
      </c>
      <c r="H929" t="s">
        <v>671</v>
      </c>
    </row>
    <row r="930" spans="1:8" x14ac:dyDescent="0.25">
      <c r="A930" t="s">
        <v>2104</v>
      </c>
      <c r="B930" t="s">
        <v>2103</v>
      </c>
      <c r="C930">
        <v>2</v>
      </c>
      <c r="D930">
        <v>20</v>
      </c>
      <c r="E930">
        <v>2</v>
      </c>
      <c r="F930">
        <v>1.4800000000000001E-2</v>
      </c>
      <c r="G930" t="s">
        <v>438</v>
      </c>
      <c r="H930" t="s">
        <v>437</v>
      </c>
    </row>
    <row r="931" spans="1:8" x14ac:dyDescent="0.25">
      <c r="A931" t="s">
        <v>2102</v>
      </c>
      <c r="B931" t="s">
        <v>2101</v>
      </c>
      <c r="C931">
        <v>2</v>
      </c>
      <c r="D931">
        <v>20</v>
      </c>
      <c r="E931">
        <v>2</v>
      </c>
      <c r="F931">
        <v>1.4800000000000001E-2</v>
      </c>
      <c r="G931" t="s">
        <v>400</v>
      </c>
      <c r="H931" t="s">
        <v>399</v>
      </c>
    </row>
    <row r="932" spans="1:8" x14ac:dyDescent="0.25">
      <c r="A932" t="s">
        <v>2100</v>
      </c>
      <c r="B932" t="s">
        <v>2099</v>
      </c>
      <c r="C932">
        <v>2</v>
      </c>
      <c r="D932">
        <v>20</v>
      </c>
      <c r="E932">
        <v>2</v>
      </c>
      <c r="F932">
        <v>1.4800000000000001E-2</v>
      </c>
      <c r="G932" t="s">
        <v>48</v>
      </c>
      <c r="H932" t="s">
        <v>49</v>
      </c>
    </row>
    <row r="933" spans="1:8" x14ac:dyDescent="0.25">
      <c r="A933" t="s">
        <v>2098</v>
      </c>
      <c r="B933" t="s">
        <v>2097</v>
      </c>
      <c r="C933">
        <v>2</v>
      </c>
      <c r="D933">
        <v>20</v>
      </c>
      <c r="E933">
        <v>2</v>
      </c>
      <c r="F933">
        <v>1.4800000000000001E-2</v>
      </c>
      <c r="G933" t="s">
        <v>1450</v>
      </c>
      <c r="H933" t="s">
        <v>1449</v>
      </c>
    </row>
    <row r="934" spans="1:8" x14ac:dyDescent="0.25">
      <c r="A934" t="s">
        <v>2096</v>
      </c>
      <c r="B934" t="s">
        <v>2095</v>
      </c>
      <c r="C934">
        <v>2</v>
      </c>
      <c r="D934">
        <v>20</v>
      </c>
      <c r="E934">
        <v>2</v>
      </c>
      <c r="F934">
        <v>1.4800000000000001E-2</v>
      </c>
      <c r="G934" t="s">
        <v>480</v>
      </c>
      <c r="H934" t="s">
        <v>479</v>
      </c>
    </row>
    <row r="935" spans="1:8" x14ac:dyDescent="0.25">
      <c r="A935" t="s">
        <v>2094</v>
      </c>
      <c r="B935" t="s">
        <v>2093</v>
      </c>
      <c r="C935">
        <v>2</v>
      </c>
      <c r="D935">
        <v>20</v>
      </c>
      <c r="E935">
        <v>2</v>
      </c>
      <c r="F935">
        <v>1.4800000000000001E-2</v>
      </c>
      <c r="G935" t="s">
        <v>2092</v>
      </c>
      <c r="H935" t="s">
        <v>2091</v>
      </c>
    </row>
    <row r="936" spans="1:8" x14ac:dyDescent="0.25">
      <c r="A936" t="s">
        <v>2090</v>
      </c>
      <c r="B936" t="s">
        <v>2089</v>
      </c>
      <c r="C936">
        <v>2</v>
      </c>
      <c r="D936">
        <v>20</v>
      </c>
      <c r="E936">
        <v>2</v>
      </c>
      <c r="F936">
        <v>1.4800000000000001E-2</v>
      </c>
      <c r="G936" t="s">
        <v>400</v>
      </c>
      <c r="H936" t="s">
        <v>399</v>
      </c>
    </row>
    <row r="937" spans="1:8" x14ac:dyDescent="0.25">
      <c r="A937" t="s">
        <v>2088</v>
      </c>
      <c r="B937" t="s">
        <v>2087</v>
      </c>
      <c r="C937">
        <v>2</v>
      </c>
      <c r="D937">
        <v>20</v>
      </c>
      <c r="E937">
        <v>2</v>
      </c>
      <c r="F937">
        <v>1.4800000000000001E-2</v>
      </c>
      <c r="G937" t="s">
        <v>442</v>
      </c>
      <c r="H937" t="s">
        <v>441</v>
      </c>
    </row>
    <row r="938" spans="1:8" x14ac:dyDescent="0.25">
      <c r="A938" t="s">
        <v>2086</v>
      </c>
      <c r="B938" t="s">
        <v>2085</v>
      </c>
      <c r="C938">
        <v>2</v>
      </c>
      <c r="D938">
        <v>20</v>
      </c>
      <c r="E938">
        <v>2</v>
      </c>
      <c r="F938">
        <v>1.4800000000000001E-2</v>
      </c>
      <c r="G938" t="s">
        <v>404</v>
      </c>
      <c r="H938" t="s">
        <v>403</v>
      </c>
    </row>
    <row r="939" spans="1:8" x14ac:dyDescent="0.25">
      <c r="A939" t="s">
        <v>2084</v>
      </c>
      <c r="B939" t="s">
        <v>2083</v>
      </c>
      <c r="C939">
        <v>2</v>
      </c>
      <c r="D939">
        <v>20</v>
      </c>
      <c r="E939">
        <v>2</v>
      </c>
      <c r="F939">
        <v>1.4800000000000001E-2</v>
      </c>
      <c r="G939" t="s">
        <v>542</v>
      </c>
      <c r="H939" t="s">
        <v>541</v>
      </c>
    </row>
    <row r="940" spans="1:8" x14ac:dyDescent="0.25">
      <c r="A940" t="s">
        <v>2082</v>
      </c>
      <c r="B940" t="s">
        <v>2081</v>
      </c>
      <c r="C940">
        <v>2</v>
      </c>
      <c r="D940">
        <v>20</v>
      </c>
      <c r="E940">
        <v>2</v>
      </c>
      <c r="F940">
        <v>1.4800000000000001E-2</v>
      </c>
      <c r="G940" t="s">
        <v>404</v>
      </c>
      <c r="H940" t="s">
        <v>403</v>
      </c>
    </row>
    <row r="941" spans="1:8" x14ac:dyDescent="0.25">
      <c r="A941" t="s">
        <v>2080</v>
      </c>
      <c r="B941" t="s">
        <v>2079</v>
      </c>
      <c r="C941">
        <v>2</v>
      </c>
      <c r="D941">
        <v>20</v>
      </c>
      <c r="E941">
        <v>2</v>
      </c>
      <c r="F941">
        <v>1.4800000000000001E-2</v>
      </c>
      <c r="G941" t="s">
        <v>404</v>
      </c>
      <c r="H941" t="s">
        <v>403</v>
      </c>
    </row>
    <row r="942" spans="1:8" x14ac:dyDescent="0.25">
      <c r="A942" t="s">
        <v>2078</v>
      </c>
      <c r="B942" t="s">
        <v>2077</v>
      </c>
      <c r="C942">
        <v>2</v>
      </c>
      <c r="D942">
        <v>20</v>
      </c>
      <c r="E942">
        <v>2</v>
      </c>
      <c r="F942">
        <v>1.4800000000000001E-2</v>
      </c>
      <c r="G942" t="s">
        <v>542</v>
      </c>
      <c r="H942" t="s">
        <v>541</v>
      </c>
    </row>
    <row r="943" spans="1:8" x14ac:dyDescent="0.25">
      <c r="A943" t="s">
        <v>2076</v>
      </c>
      <c r="B943" t="s">
        <v>2075</v>
      </c>
      <c r="C943">
        <v>2</v>
      </c>
      <c r="D943">
        <v>20</v>
      </c>
      <c r="E943">
        <v>2</v>
      </c>
      <c r="F943">
        <v>1.4800000000000001E-2</v>
      </c>
      <c r="G943" t="s">
        <v>404</v>
      </c>
      <c r="H943" t="s">
        <v>403</v>
      </c>
    </row>
    <row r="944" spans="1:8" x14ac:dyDescent="0.25">
      <c r="A944" t="s">
        <v>2074</v>
      </c>
      <c r="B944" t="s">
        <v>2073</v>
      </c>
      <c r="C944">
        <v>2</v>
      </c>
      <c r="D944">
        <v>20</v>
      </c>
      <c r="E944">
        <v>2</v>
      </c>
      <c r="F944">
        <v>1.4800000000000001E-2</v>
      </c>
      <c r="G944" t="s">
        <v>938</v>
      </c>
      <c r="H944" t="s">
        <v>937</v>
      </c>
    </row>
    <row r="945" spans="1:8" x14ac:dyDescent="0.25">
      <c r="A945" t="s">
        <v>2072</v>
      </c>
      <c r="B945" t="s">
        <v>2071</v>
      </c>
      <c r="C945">
        <v>3</v>
      </c>
      <c r="D945">
        <v>116</v>
      </c>
      <c r="E945">
        <v>1.41</v>
      </c>
      <c r="F945">
        <v>1.4800000000000001E-2</v>
      </c>
      <c r="G945" t="s">
        <v>2070</v>
      </c>
      <c r="H945" t="s">
        <v>2069</v>
      </c>
    </row>
    <row r="946" spans="1:8" x14ac:dyDescent="0.25">
      <c r="A946" t="s">
        <v>2068</v>
      </c>
      <c r="B946" t="s">
        <v>2067</v>
      </c>
      <c r="C946">
        <v>2</v>
      </c>
      <c r="D946">
        <v>20</v>
      </c>
      <c r="E946">
        <v>2</v>
      </c>
      <c r="F946">
        <v>1.4800000000000001E-2</v>
      </c>
      <c r="G946" t="s">
        <v>404</v>
      </c>
      <c r="H946" t="s">
        <v>403</v>
      </c>
    </row>
    <row r="947" spans="1:8" x14ac:dyDescent="0.25">
      <c r="A947" t="s">
        <v>2066</v>
      </c>
      <c r="B947" t="s">
        <v>2065</v>
      </c>
      <c r="C947">
        <v>2</v>
      </c>
      <c r="D947">
        <v>20</v>
      </c>
      <c r="E947">
        <v>2</v>
      </c>
      <c r="F947">
        <v>1.4800000000000001E-2</v>
      </c>
      <c r="G947" t="s">
        <v>48</v>
      </c>
      <c r="H947" t="s">
        <v>49</v>
      </c>
    </row>
    <row r="948" spans="1:8" x14ac:dyDescent="0.25">
      <c r="A948" t="s">
        <v>2064</v>
      </c>
      <c r="B948" t="s">
        <v>2063</v>
      </c>
      <c r="C948">
        <v>2</v>
      </c>
      <c r="D948">
        <v>20</v>
      </c>
      <c r="E948">
        <v>2</v>
      </c>
      <c r="F948">
        <v>1.4800000000000001E-2</v>
      </c>
      <c r="G948" t="s">
        <v>281</v>
      </c>
      <c r="H948" t="s">
        <v>280</v>
      </c>
    </row>
    <row r="949" spans="1:8" x14ac:dyDescent="0.25">
      <c r="A949" t="s">
        <v>2062</v>
      </c>
      <c r="B949" t="s">
        <v>2061</v>
      </c>
      <c r="C949">
        <v>2</v>
      </c>
      <c r="D949">
        <v>20</v>
      </c>
      <c r="E949">
        <v>2</v>
      </c>
      <c r="F949">
        <v>1.4800000000000001E-2</v>
      </c>
      <c r="G949" t="s">
        <v>2060</v>
      </c>
      <c r="H949" t="s">
        <v>2059</v>
      </c>
    </row>
    <row r="950" spans="1:8" x14ac:dyDescent="0.25">
      <c r="A950" t="s">
        <v>2058</v>
      </c>
      <c r="B950" t="s">
        <v>2057</v>
      </c>
      <c r="C950">
        <v>2</v>
      </c>
      <c r="D950">
        <v>20</v>
      </c>
      <c r="E950">
        <v>2</v>
      </c>
      <c r="F950">
        <v>1.4800000000000001E-2</v>
      </c>
      <c r="G950" t="s">
        <v>404</v>
      </c>
      <c r="H950" t="s">
        <v>403</v>
      </c>
    </row>
    <row r="951" spans="1:8" x14ac:dyDescent="0.25">
      <c r="A951" t="s">
        <v>2056</v>
      </c>
      <c r="B951" t="s">
        <v>2055</v>
      </c>
      <c r="C951">
        <v>2</v>
      </c>
      <c r="D951">
        <v>20</v>
      </c>
      <c r="E951">
        <v>2</v>
      </c>
      <c r="F951">
        <v>1.4800000000000001E-2</v>
      </c>
      <c r="G951" t="s">
        <v>384</v>
      </c>
      <c r="H951" t="s">
        <v>383</v>
      </c>
    </row>
    <row r="952" spans="1:8" x14ac:dyDescent="0.25">
      <c r="A952" t="s">
        <v>2054</v>
      </c>
      <c r="B952" t="s">
        <v>2053</v>
      </c>
      <c r="C952">
        <v>2</v>
      </c>
      <c r="D952">
        <v>20</v>
      </c>
      <c r="E952">
        <v>2</v>
      </c>
      <c r="F952">
        <v>1.4800000000000001E-2</v>
      </c>
      <c r="G952" t="s">
        <v>480</v>
      </c>
      <c r="H952" t="s">
        <v>479</v>
      </c>
    </row>
    <row r="953" spans="1:8" x14ac:dyDescent="0.25">
      <c r="A953" t="s">
        <v>2052</v>
      </c>
      <c r="B953" t="s">
        <v>2051</v>
      </c>
      <c r="C953">
        <v>2</v>
      </c>
      <c r="D953">
        <v>20</v>
      </c>
      <c r="E953">
        <v>2</v>
      </c>
      <c r="F953">
        <v>1.4800000000000001E-2</v>
      </c>
      <c r="G953" t="s">
        <v>404</v>
      </c>
      <c r="H953" t="s">
        <v>403</v>
      </c>
    </row>
    <row r="954" spans="1:8" x14ac:dyDescent="0.25">
      <c r="A954" t="s">
        <v>2050</v>
      </c>
      <c r="B954" t="s">
        <v>2049</v>
      </c>
      <c r="C954">
        <v>2</v>
      </c>
      <c r="D954">
        <v>20</v>
      </c>
      <c r="E954">
        <v>2</v>
      </c>
      <c r="F954">
        <v>1.4800000000000001E-2</v>
      </c>
      <c r="G954" t="s">
        <v>404</v>
      </c>
      <c r="H954" t="s">
        <v>403</v>
      </c>
    </row>
    <row r="955" spans="1:8" x14ac:dyDescent="0.25">
      <c r="A955" t="s">
        <v>2048</v>
      </c>
      <c r="B955" t="s">
        <v>2047</v>
      </c>
      <c r="C955">
        <v>2</v>
      </c>
      <c r="D955">
        <v>20</v>
      </c>
      <c r="E955">
        <v>2</v>
      </c>
      <c r="F955">
        <v>1.4800000000000001E-2</v>
      </c>
      <c r="G955" t="s">
        <v>48</v>
      </c>
      <c r="H955" t="s">
        <v>49</v>
      </c>
    </row>
    <row r="956" spans="1:8" x14ac:dyDescent="0.25">
      <c r="A956" t="s">
        <v>2046</v>
      </c>
      <c r="B956" t="s">
        <v>2045</v>
      </c>
      <c r="C956">
        <v>2</v>
      </c>
      <c r="D956">
        <v>21</v>
      </c>
      <c r="E956">
        <v>1.98</v>
      </c>
      <c r="F956">
        <v>1.52E-2</v>
      </c>
      <c r="G956" t="s">
        <v>48</v>
      </c>
      <c r="H956" t="s">
        <v>49</v>
      </c>
    </row>
    <row r="957" spans="1:8" x14ac:dyDescent="0.25">
      <c r="A957" t="s">
        <v>2044</v>
      </c>
      <c r="B957" t="s">
        <v>2043</v>
      </c>
      <c r="C957">
        <v>2</v>
      </c>
      <c r="D957">
        <v>21</v>
      </c>
      <c r="E957">
        <v>1.98</v>
      </c>
      <c r="F957">
        <v>1.52E-2</v>
      </c>
      <c r="G957" t="s">
        <v>404</v>
      </c>
      <c r="H957" t="s">
        <v>403</v>
      </c>
    </row>
    <row r="958" spans="1:8" x14ac:dyDescent="0.25">
      <c r="A958" t="s">
        <v>2042</v>
      </c>
      <c r="B958" t="s">
        <v>2041</v>
      </c>
      <c r="C958">
        <v>2</v>
      </c>
      <c r="D958">
        <v>21</v>
      </c>
      <c r="E958">
        <v>1.98</v>
      </c>
      <c r="F958">
        <v>1.52E-2</v>
      </c>
      <c r="G958" t="s">
        <v>48</v>
      </c>
      <c r="H958" t="s">
        <v>49</v>
      </c>
    </row>
    <row r="959" spans="1:8" x14ac:dyDescent="0.25">
      <c r="A959" t="s">
        <v>2040</v>
      </c>
      <c r="B959" t="s">
        <v>2039</v>
      </c>
      <c r="C959">
        <v>2</v>
      </c>
      <c r="D959">
        <v>21</v>
      </c>
      <c r="E959">
        <v>1.98</v>
      </c>
      <c r="F959">
        <v>1.52E-2</v>
      </c>
      <c r="G959" t="s">
        <v>388</v>
      </c>
      <c r="H959" t="s">
        <v>387</v>
      </c>
    </row>
    <row r="960" spans="1:8" x14ac:dyDescent="0.25">
      <c r="A960" t="s">
        <v>2038</v>
      </c>
      <c r="B960" t="s">
        <v>2037</v>
      </c>
      <c r="C960">
        <v>2</v>
      </c>
      <c r="D960">
        <v>21</v>
      </c>
      <c r="E960">
        <v>1.98</v>
      </c>
      <c r="F960">
        <v>1.52E-2</v>
      </c>
      <c r="G960" t="s">
        <v>404</v>
      </c>
      <c r="H960" t="s">
        <v>403</v>
      </c>
    </row>
    <row r="961" spans="1:8" x14ac:dyDescent="0.25">
      <c r="A961" t="s">
        <v>2036</v>
      </c>
      <c r="B961" t="s">
        <v>2035</v>
      </c>
      <c r="C961">
        <v>2</v>
      </c>
      <c r="D961">
        <v>21</v>
      </c>
      <c r="E961">
        <v>1.98</v>
      </c>
      <c r="F961">
        <v>1.52E-2</v>
      </c>
      <c r="G961" t="s">
        <v>742</v>
      </c>
      <c r="H961" t="s">
        <v>741</v>
      </c>
    </row>
    <row r="962" spans="1:8" x14ac:dyDescent="0.25">
      <c r="A962" t="s">
        <v>2034</v>
      </c>
      <c r="B962" t="s">
        <v>2033</v>
      </c>
      <c r="C962">
        <v>2</v>
      </c>
      <c r="D962">
        <v>21</v>
      </c>
      <c r="E962">
        <v>1.98</v>
      </c>
      <c r="F962">
        <v>1.52E-2</v>
      </c>
      <c r="G962" t="s">
        <v>492</v>
      </c>
      <c r="H962" t="s">
        <v>491</v>
      </c>
    </row>
    <row r="963" spans="1:8" x14ac:dyDescent="0.25">
      <c r="A963" t="s">
        <v>2032</v>
      </c>
      <c r="B963" t="s">
        <v>2031</v>
      </c>
      <c r="C963">
        <v>2</v>
      </c>
      <c r="D963">
        <v>21</v>
      </c>
      <c r="E963">
        <v>1.98</v>
      </c>
      <c r="F963">
        <v>1.52E-2</v>
      </c>
      <c r="G963" t="s">
        <v>128</v>
      </c>
      <c r="H963" t="s">
        <v>129</v>
      </c>
    </row>
    <row r="964" spans="1:8" x14ac:dyDescent="0.25">
      <c r="A964" t="s">
        <v>2030</v>
      </c>
      <c r="B964" t="s">
        <v>2029</v>
      </c>
      <c r="C964">
        <v>2</v>
      </c>
      <c r="D964">
        <v>21</v>
      </c>
      <c r="E964">
        <v>1.98</v>
      </c>
      <c r="F964">
        <v>1.52E-2</v>
      </c>
      <c r="G964" t="s">
        <v>388</v>
      </c>
      <c r="H964" t="s">
        <v>387</v>
      </c>
    </row>
    <row r="965" spans="1:8" x14ac:dyDescent="0.25">
      <c r="A965" t="s">
        <v>2028</v>
      </c>
      <c r="B965" t="s">
        <v>2027</v>
      </c>
      <c r="C965">
        <v>2</v>
      </c>
      <c r="D965">
        <v>21</v>
      </c>
      <c r="E965">
        <v>1.98</v>
      </c>
      <c r="F965">
        <v>1.52E-2</v>
      </c>
      <c r="G965" t="s">
        <v>948</v>
      </c>
      <c r="H965" t="s">
        <v>947</v>
      </c>
    </row>
    <row r="966" spans="1:8" x14ac:dyDescent="0.25">
      <c r="A966" t="s">
        <v>2026</v>
      </c>
      <c r="B966" t="s">
        <v>2025</v>
      </c>
      <c r="C966">
        <v>2</v>
      </c>
      <c r="D966">
        <v>21</v>
      </c>
      <c r="E966">
        <v>1.98</v>
      </c>
      <c r="F966">
        <v>1.52E-2</v>
      </c>
      <c r="G966" t="s">
        <v>480</v>
      </c>
      <c r="H966" t="s">
        <v>479</v>
      </c>
    </row>
    <row r="967" spans="1:8" x14ac:dyDescent="0.25">
      <c r="A967" t="s">
        <v>2024</v>
      </c>
      <c r="B967" t="s">
        <v>2023</v>
      </c>
      <c r="C967">
        <v>2</v>
      </c>
      <c r="D967">
        <v>21</v>
      </c>
      <c r="E967">
        <v>1.98</v>
      </c>
      <c r="F967">
        <v>1.52E-2</v>
      </c>
      <c r="G967" t="s">
        <v>48</v>
      </c>
      <c r="H967" t="s">
        <v>49</v>
      </c>
    </row>
    <row r="968" spans="1:8" x14ac:dyDescent="0.25">
      <c r="A968" t="s">
        <v>2022</v>
      </c>
      <c r="B968" t="s">
        <v>2021</v>
      </c>
      <c r="C968">
        <v>2</v>
      </c>
      <c r="D968">
        <v>21</v>
      </c>
      <c r="E968">
        <v>1.98</v>
      </c>
      <c r="F968">
        <v>1.52E-2</v>
      </c>
      <c r="G968" t="s">
        <v>370</v>
      </c>
      <c r="H968" t="s">
        <v>369</v>
      </c>
    </row>
    <row r="969" spans="1:8" x14ac:dyDescent="0.25">
      <c r="A969" t="s">
        <v>2020</v>
      </c>
      <c r="B969" t="s">
        <v>2019</v>
      </c>
      <c r="C969">
        <v>2</v>
      </c>
      <c r="D969">
        <v>21</v>
      </c>
      <c r="E969">
        <v>1.98</v>
      </c>
      <c r="F969">
        <v>1.52E-2</v>
      </c>
      <c r="G969" t="s">
        <v>281</v>
      </c>
      <c r="H969" t="s">
        <v>280</v>
      </c>
    </row>
    <row r="970" spans="1:8" x14ac:dyDescent="0.25">
      <c r="A970" t="s">
        <v>2018</v>
      </c>
      <c r="B970" t="s">
        <v>2017</v>
      </c>
      <c r="C970">
        <v>2</v>
      </c>
      <c r="D970">
        <v>21</v>
      </c>
      <c r="E970">
        <v>1.98</v>
      </c>
      <c r="F970">
        <v>1.52E-2</v>
      </c>
      <c r="G970" t="s">
        <v>734</v>
      </c>
      <c r="H970" t="s">
        <v>733</v>
      </c>
    </row>
    <row r="971" spans="1:8" x14ac:dyDescent="0.25">
      <c r="A971" t="s">
        <v>2016</v>
      </c>
      <c r="B971" t="s">
        <v>2015</v>
      </c>
      <c r="C971">
        <v>2</v>
      </c>
      <c r="D971">
        <v>21</v>
      </c>
      <c r="E971">
        <v>1.98</v>
      </c>
      <c r="F971">
        <v>1.52E-2</v>
      </c>
      <c r="G971" t="s">
        <v>404</v>
      </c>
      <c r="H971" t="s">
        <v>403</v>
      </c>
    </row>
    <row r="972" spans="1:8" x14ac:dyDescent="0.25">
      <c r="A972" t="s">
        <v>2014</v>
      </c>
      <c r="B972" t="s">
        <v>2013</v>
      </c>
      <c r="C972">
        <v>2</v>
      </c>
      <c r="D972">
        <v>21</v>
      </c>
      <c r="E972">
        <v>1.98</v>
      </c>
      <c r="F972">
        <v>1.52E-2</v>
      </c>
      <c r="G972" t="s">
        <v>766</v>
      </c>
      <c r="H972" t="s">
        <v>765</v>
      </c>
    </row>
    <row r="973" spans="1:8" x14ac:dyDescent="0.25">
      <c r="A973" t="s">
        <v>2012</v>
      </c>
      <c r="B973" t="s">
        <v>2011</v>
      </c>
      <c r="C973">
        <v>2</v>
      </c>
      <c r="D973">
        <v>21</v>
      </c>
      <c r="E973">
        <v>1.98</v>
      </c>
      <c r="F973">
        <v>1.52E-2</v>
      </c>
      <c r="G973" t="s">
        <v>384</v>
      </c>
      <c r="H973" t="s">
        <v>383</v>
      </c>
    </row>
    <row r="974" spans="1:8" x14ac:dyDescent="0.25">
      <c r="A974" t="s">
        <v>2010</v>
      </c>
      <c r="B974" t="s">
        <v>2009</v>
      </c>
      <c r="C974">
        <v>2</v>
      </c>
      <c r="D974">
        <v>21</v>
      </c>
      <c r="E974">
        <v>1.98</v>
      </c>
      <c r="F974">
        <v>1.52E-2</v>
      </c>
      <c r="G974" t="s">
        <v>404</v>
      </c>
      <c r="H974" t="s">
        <v>403</v>
      </c>
    </row>
    <row r="975" spans="1:8" x14ac:dyDescent="0.25">
      <c r="A975" t="s">
        <v>2008</v>
      </c>
      <c r="B975" t="s">
        <v>2007</v>
      </c>
      <c r="C975">
        <v>2</v>
      </c>
      <c r="D975">
        <v>21</v>
      </c>
      <c r="E975">
        <v>1.98</v>
      </c>
      <c r="F975">
        <v>1.52E-2</v>
      </c>
      <c r="G975" t="s">
        <v>690</v>
      </c>
      <c r="H975" t="s">
        <v>689</v>
      </c>
    </row>
    <row r="976" spans="1:8" x14ac:dyDescent="0.25">
      <c r="A976" t="s">
        <v>2006</v>
      </c>
      <c r="B976" t="s">
        <v>2005</v>
      </c>
      <c r="C976">
        <v>2</v>
      </c>
      <c r="D976">
        <v>21</v>
      </c>
      <c r="E976">
        <v>1.98</v>
      </c>
      <c r="F976">
        <v>1.52E-2</v>
      </c>
      <c r="G976" t="s">
        <v>600</v>
      </c>
      <c r="H976" t="s">
        <v>599</v>
      </c>
    </row>
    <row r="977" spans="1:8" x14ac:dyDescent="0.25">
      <c r="A977" t="s">
        <v>2004</v>
      </c>
      <c r="B977" t="s">
        <v>2003</v>
      </c>
      <c r="C977">
        <v>2</v>
      </c>
      <c r="D977">
        <v>21</v>
      </c>
      <c r="E977">
        <v>1.98</v>
      </c>
      <c r="F977">
        <v>1.52E-2</v>
      </c>
      <c r="G977" t="s">
        <v>48</v>
      </c>
      <c r="H977" t="s">
        <v>49</v>
      </c>
    </row>
    <row r="978" spans="1:8" x14ac:dyDescent="0.25">
      <c r="A978" t="s">
        <v>2002</v>
      </c>
      <c r="B978" t="s">
        <v>2001</v>
      </c>
      <c r="C978">
        <v>2</v>
      </c>
      <c r="D978">
        <v>21</v>
      </c>
      <c r="E978">
        <v>1.98</v>
      </c>
      <c r="F978">
        <v>1.52E-2</v>
      </c>
      <c r="G978" t="s">
        <v>404</v>
      </c>
      <c r="H978" t="s">
        <v>403</v>
      </c>
    </row>
    <row r="979" spans="1:8" x14ac:dyDescent="0.25">
      <c r="A979" t="s">
        <v>2000</v>
      </c>
      <c r="B979" t="s">
        <v>1999</v>
      </c>
      <c r="C979">
        <v>2</v>
      </c>
      <c r="D979">
        <v>21</v>
      </c>
      <c r="E979">
        <v>1.98</v>
      </c>
      <c r="F979">
        <v>1.52E-2</v>
      </c>
      <c r="G979" t="s">
        <v>48</v>
      </c>
      <c r="H979" t="s">
        <v>49</v>
      </c>
    </row>
    <row r="980" spans="1:8" x14ac:dyDescent="0.25">
      <c r="A980" t="s">
        <v>1998</v>
      </c>
      <c r="B980" t="s">
        <v>1997</v>
      </c>
      <c r="C980">
        <v>2</v>
      </c>
      <c r="D980">
        <v>21</v>
      </c>
      <c r="E980">
        <v>1.98</v>
      </c>
      <c r="F980">
        <v>1.52E-2</v>
      </c>
      <c r="G980" t="s">
        <v>1450</v>
      </c>
      <c r="H980" t="s">
        <v>1449</v>
      </c>
    </row>
    <row r="981" spans="1:8" x14ac:dyDescent="0.25">
      <c r="A981" t="s">
        <v>1996</v>
      </c>
      <c r="B981" t="s">
        <v>1995</v>
      </c>
      <c r="C981">
        <v>2</v>
      </c>
      <c r="D981">
        <v>21</v>
      </c>
      <c r="E981">
        <v>1.98</v>
      </c>
      <c r="F981">
        <v>1.52E-2</v>
      </c>
      <c r="G981" t="s">
        <v>404</v>
      </c>
      <c r="H981" t="s">
        <v>403</v>
      </c>
    </row>
    <row r="982" spans="1:8" x14ac:dyDescent="0.25">
      <c r="A982" t="s">
        <v>1994</v>
      </c>
      <c r="B982" t="s">
        <v>1993</v>
      </c>
      <c r="C982">
        <v>2</v>
      </c>
      <c r="D982">
        <v>21</v>
      </c>
      <c r="E982">
        <v>1.98</v>
      </c>
      <c r="F982">
        <v>1.52E-2</v>
      </c>
      <c r="G982" t="s">
        <v>480</v>
      </c>
      <c r="H982" t="s">
        <v>479</v>
      </c>
    </row>
    <row r="983" spans="1:8" x14ac:dyDescent="0.25">
      <c r="A983" t="s">
        <v>1992</v>
      </c>
      <c r="B983" t="s">
        <v>1991</v>
      </c>
      <c r="C983">
        <v>2</v>
      </c>
      <c r="D983">
        <v>21</v>
      </c>
      <c r="E983">
        <v>1.98</v>
      </c>
      <c r="F983">
        <v>1.52E-2</v>
      </c>
      <c r="G983" t="s">
        <v>281</v>
      </c>
      <c r="H983" t="s">
        <v>280</v>
      </c>
    </row>
    <row r="984" spans="1:8" x14ac:dyDescent="0.25">
      <c r="A984" t="s">
        <v>1990</v>
      </c>
      <c r="B984" t="s">
        <v>1989</v>
      </c>
      <c r="C984">
        <v>2</v>
      </c>
      <c r="D984">
        <v>21</v>
      </c>
      <c r="E984">
        <v>1.98</v>
      </c>
      <c r="F984">
        <v>1.52E-2</v>
      </c>
      <c r="G984" t="s">
        <v>404</v>
      </c>
      <c r="H984" t="s">
        <v>403</v>
      </c>
    </row>
    <row r="985" spans="1:8" x14ac:dyDescent="0.25">
      <c r="A985" t="s">
        <v>1988</v>
      </c>
      <c r="B985" t="s">
        <v>1987</v>
      </c>
      <c r="C985">
        <v>2</v>
      </c>
      <c r="D985">
        <v>21</v>
      </c>
      <c r="E985">
        <v>1.98</v>
      </c>
      <c r="F985">
        <v>1.52E-2</v>
      </c>
      <c r="G985" t="s">
        <v>281</v>
      </c>
      <c r="H985" t="s">
        <v>280</v>
      </c>
    </row>
    <row r="986" spans="1:8" x14ac:dyDescent="0.25">
      <c r="A986" t="s">
        <v>1986</v>
      </c>
      <c r="B986" t="s">
        <v>1985</v>
      </c>
      <c r="C986">
        <v>2</v>
      </c>
      <c r="D986">
        <v>21</v>
      </c>
      <c r="E986">
        <v>1.98</v>
      </c>
      <c r="F986">
        <v>1.52E-2</v>
      </c>
      <c r="G986" t="s">
        <v>404</v>
      </c>
      <c r="H986" t="s">
        <v>403</v>
      </c>
    </row>
    <row r="987" spans="1:8" x14ac:dyDescent="0.25">
      <c r="A987" t="s">
        <v>1984</v>
      </c>
      <c r="B987" t="s">
        <v>1983</v>
      </c>
      <c r="C987">
        <v>2</v>
      </c>
      <c r="D987">
        <v>21</v>
      </c>
      <c r="E987">
        <v>1.98</v>
      </c>
      <c r="F987">
        <v>1.52E-2</v>
      </c>
      <c r="G987" t="s">
        <v>404</v>
      </c>
      <c r="H987" t="s">
        <v>403</v>
      </c>
    </row>
    <row r="988" spans="1:8" x14ac:dyDescent="0.25">
      <c r="A988" t="s">
        <v>1982</v>
      </c>
      <c r="B988" t="s">
        <v>1981</v>
      </c>
      <c r="C988">
        <v>2</v>
      </c>
      <c r="D988">
        <v>21</v>
      </c>
      <c r="E988">
        <v>1.98</v>
      </c>
      <c r="F988">
        <v>1.52E-2</v>
      </c>
      <c r="G988" t="s">
        <v>542</v>
      </c>
      <c r="H988" t="s">
        <v>541</v>
      </c>
    </row>
    <row r="989" spans="1:8" x14ac:dyDescent="0.25">
      <c r="A989" t="s">
        <v>1980</v>
      </c>
      <c r="B989" t="s">
        <v>1979</v>
      </c>
      <c r="C989">
        <v>2</v>
      </c>
      <c r="D989">
        <v>21</v>
      </c>
      <c r="E989">
        <v>1.98</v>
      </c>
      <c r="F989">
        <v>1.52E-2</v>
      </c>
      <c r="G989" t="s">
        <v>48</v>
      </c>
      <c r="H989" t="s">
        <v>49</v>
      </c>
    </row>
    <row r="990" spans="1:8" x14ac:dyDescent="0.25">
      <c r="A990" t="s">
        <v>1978</v>
      </c>
      <c r="B990" t="s">
        <v>1977</v>
      </c>
      <c r="C990">
        <v>2</v>
      </c>
      <c r="D990">
        <v>21</v>
      </c>
      <c r="E990">
        <v>1.98</v>
      </c>
      <c r="F990">
        <v>1.52E-2</v>
      </c>
      <c r="G990" t="s">
        <v>404</v>
      </c>
      <c r="H990" t="s">
        <v>403</v>
      </c>
    </row>
    <row r="991" spans="1:8" x14ac:dyDescent="0.25">
      <c r="A991" t="s">
        <v>1976</v>
      </c>
      <c r="B991" t="s">
        <v>1975</v>
      </c>
      <c r="C991">
        <v>2</v>
      </c>
      <c r="D991">
        <v>21</v>
      </c>
      <c r="E991">
        <v>1.98</v>
      </c>
      <c r="F991">
        <v>1.52E-2</v>
      </c>
      <c r="G991" t="s">
        <v>1556</v>
      </c>
      <c r="H991" t="s">
        <v>1555</v>
      </c>
    </row>
    <row r="992" spans="1:8" x14ac:dyDescent="0.25">
      <c r="A992" t="s">
        <v>1974</v>
      </c>
      <c r="B992" t="s">
        <v>1973</v>
      </c>
      <c r="C992">
        <v>2</v>
      </c>
      <c r="D992">
        <v>21</v>
      </c>
      <c r="E992">
        <v>1.98</v>
      </c>
      <c r="F992">
        <v>1.52E-2</v>
      </c>
      <c r="G992" t="s">
        <v>392</v>
      </c>
      <c r="H992" t="s">
        <v>391</v>
      </c>
    </row>
    <row r="993" spans="1:8" x14ac:dyDescent="0.25">
      <c r="A993" t="s">
        <v>1972</v>
      </c>
      <c r="B993" t="s">
        <v>1971</v>
      </c>
      <c r="C993">
        <v>2</v>
      </c>
      <c r="D993">
        <v>21</v>
      </c>
      <c r="E993">
        <v>1.98</v>
      </c>
      <c r="F993">
        <v>1.52E-2</v>
      </c>
      <c r="G993" t="s">
        <v>414</v>
      </c>
      <c r="H993" t="s">
        <v>413</v>
      </c>
    </row>
    <row r="994" spans="1:8" x14ac:dyDescent="0.25">
      <c r="A994" t="s">
        <v>1970</v>
      </c>
      <c r="B994" t="s">
        <v>1969</v>
      </c>
      <c r="C994">
        <v>2</v>
      </c>
      <c r="D994">
        <v>21</v>
      </c>
      <c r="E994">
        <v>1.98</v>
      </c>
      <c r="F994">
        <v>1.52E-2</v>
      </c>
      <c r="G994" t="s">
        <v>388</v>
      </c>
      <c r="H994" t="s">
        <v>387</v>
      </c>
    </row>
    <row r="995" spans="1:8" x14ac:dyDescent="0.25">
      <c r="A995" t="s">
        <v>1968</v>
      </c>
      <c r="B995" t="s">
        <v>1967</v>
      </c>
      <c r="C995">
        <v>2</v>
      </c>
      <c r="D995">
        <v>21</v>
      </c>
      <c r="E995">
        <v>1.98</v>
      </c>
      <c r="F995">
        <v>1.52E-2</v>
      </c>
      <c r="G995" t="s">
        <v>98</v>
      </c>
      <c r="H995" t="s">
        <v>99</v>
      </c>
    </row>
    <row r="996" spans="1:8" x14ac:dyDescent="0.25">
      <c r="A996" t="s">
        <v>1966</v>
      </c>
      <c r="B996" t="s">
        <v>1965</v>
      </c>
      <c r="C996">
        <v>2</v>
      </c>
      <c r="D996">
        <v>21</v>
      </c>
      <c r="E996">
        <v>1.98</v>
      </c>
      <c r="F996">
        <v>1.52E-2</v>
      </c>
      <c r="G996" t="s">
        <v>404</v>
      </c>
      <c r="H996" t="s">
        <v>403</v>
      </c>
    </row>
    <row r="997" spans="1:8" x14ac:dyDescent="0.25">
      <c r="A997" t="s">
        <v>1964</v>
      </c>
      <c r="B997" t="s">
        <v>1963</v>
      </c>
      <c r="C997">
        <v>2</v>
      </c>
      <c r="D997">
        <v>21</v>
      </c>
      <c r="E997">
        <v>1.98</v>
      </c>
      <c r="F997">
        <v>1.52E-2</v>
      </c>
      <c r="G997" t="s">
        <v>48</v>
      </c>
      <c r="H997" t="s">
        <v>49</v>
      </c>
    </row>
    <row r="998" spans="1:8" x14ac:dyDescent="0.25">
      <c r="A998" t="s">
        <v>1962</v>
      </c>
      <c r="B998" t="s">
        <v>1961</v>
      </c>
      <c r="C998">
        <v>2</v>
      </c>
      <c r="D998">
        <v>21</v>
      </c>
      <c r="E998">
        <v>1.98</v>
      </c>
      <c r="F998">
        <v>1.52E-2</v>
      </c>
      <c r="G998" t="s">
        <v>414</v>
      </c>
      <c r="H998" t="s">
        <v>413</v>
      </c>
    </row>
    <row r="999" spans="1:8" x14ac:dyDescent="0.25">
      <c r="A999" t="s">
        <v>1960</v>
      </c>
      <c r="B999" t="s">
        <v>1959</v>
      </c>
      <c r="C999">
        <v>2</v>
      </c>
      <c r="D999">
        <v>21</v>
      </c>
      <c r="E999">
        <v>1.98</v>
      </c>
      <c r="F999">
        <v>1.52E-2</v>
      </c>
      <c r="G999" t="s">
        <v>400</v>
      </c>
      <c r="H999" t="s">
        <v>399</v>
      </c>
    </row>
    <row r="1000" spans="1:8" x14ac:dyDescent="0.25">
      <c r="A1000" t="s">
        <v>1958</v>
      </c>
      <c r="B1000" t="s">
        <v>1957</v>
      </c>
      <c r="C1000">
        <v>2</v>
      </c>
      <c r="D1000">
        <v>21</v>
      </c>
      <c r="E1000">
        <v>1.98</v>
      </c>
      <c r="F1000">
        <v>1.52E-2</v>
      </c>
      <c r="G1000" t="s">
        <v>56</v>
      </c>
      <c r="H1000" t="s">
        <v>57</v>
      </c>
    </row>
    <row r="1001" spans="1:8" x14ac:dyDescent="0.25">
      <c r="A1001" t="s">
        <v>1956</v>
      </c>
      <c r="B1001" t="s">
        <v>1955</v>
      </c>
      <c r="C1001">
        <v>2</v>
      </c>
      <c r="D1001">
        <v>21</v>
      </c>
      <c r="E1001">
        <v>1.98</v>
      </c>
      <c r="F1001">
        <v>1.52E-2</v>
      </c>
      <c r="G1001" t="s">
        <v>388</v>
      </c>
      <c r="H1001" t="s">
        <v>387</v>
      </c>
    </row>
    <row r="1002" spans="1:8" x14ac:dyDescent="0.25">
      <c r="A1002" t="s">
        <v>1954</v>
      </c>
      <c r="B1002" t="s">
        <v>1953</v>
      </c>
      <c r="C1002">
        <v>2</v>
      </c>
      <c r="D1002">
        <v>21</v>
      </c>
      <c r="E1002">
        <v>1.98</v>
      </c>
      <c r="F1002">
        <v>1.52E-2</v>
      </c>
      <c r="G1002" t="s">
        <v>690</v>
      </c>
      <c r="H1002" t="s">
        <v>689</v>
      </c>
    </row>
    <row r="1003" spans="1:8" x14ac:dyDescent="0.25">
      <c r="A1003" t="s">
        <v>1952</v>
      </c>
      <c r="B1003" t="s">
        <v>1951</v>
      </c>
      <c r="C1003">
        <v>2</v>
      </c>
      <c r="D1003">
        <v>21</v>
      </c>
      <c r="E1003">
        <v>1.98</v>
      </c>
      <c r="F1003">
        <v>1.52E-2</v>
      </c>
      <c r="G1003" t="s">
        <v>404</v>
      </c>
      <c r="H1003" t="s">
        <v>403</v>
      </c>
    </row>
    <row r="1004" spans="1:8" x14ac:dyDescent="0.25">
      <c r="A1004" t="s">
        <v>1950</v>
      </c>
      <c r="B1004" t="s">
        <v>1949</v>
      </c>
      <c r="C1004">
        <v>2</v>
      </c>
      <c r="D1004">
        <v>22</v>
      </c>
      <c r="E1004">
        <v>1.96</v>
      </c>
      <c r="F1004">
        <v>1.5699999999999999E-2</v>
      </c>
      <c r="G1004" t="s">
        <v>388</v>
      </c>
      <c r="H1004" t="s">
        <v>387</v>
      </c>
    </row>
    <row r="1005" spans="1:8" x14ac:dyDescent="0.25">
      <c r="A1005" t="s">
        <v>1948</v>
      </c>
      <c r="B1005" t="s">
        <v>1947</v>
      </c>
      <c r="C1005">
        <v>2</v>
      </c>
      <c r="D1005">
        <v>22</v>
      </c>
      <c r="E1005">
        <v>1.96</v>
      </c>
      <c r="F1005">
        <v>1.5699999999999999E-2</v>
      </c>
      <c r="G1005" t="s">
        <v>400</v>
      </c>
      <c r="H1005" t="s">
        <v>399</v>
      </c>
    </row>
    <row r="1006" spans="1:8" x14ac:dyDescent="0.25">
      <c r="A1006" t="s">
        <v>1946</v>
      </c>
      <c r="B1006" t="s">
        <v>1945</v>
      </c>
      <c r="C1006">
        <v>2</v>
      </c>
      <c r="D1006">
        <v>22</v>
      </c>
      <c r="E1006">
        <v>1.96</v>
      </c>
      <c r="F1006">
        <v>1.5699999999999999E-2</v>
      </c>
      <c r="G1006" t="s">
        <v>690</v>
      </c>
      <c r="H1006" t="s">
        <v>689</v>
      </c>
    </row>
    <row r="1007" spans="1:8" x14ac:dyDescent="0.25">
      <c r="A1007" t="s">
        <v>1944</v>
      </c>
      <c r="B1007" t="s">
        <v>1943</v>
      </c>
      <c r="C1007">
        <v>2</v>
      </c>
      <c r="D1007">
        <v>22</v>
      </c>
      <c r="E1007">
        <v>1.96</v>
      </c>
      <c r="F1007">
        <v>1.5699999999999999E-2</v>
      </c>
      <c r="G1007" t="s">
        <v>422</v>
      </c>
      <c r="H1007" t="s">
        <v>421</v>
      </c>
    </row>
    <row r="1008" spans="1:8" x14ac:dyDescent="0.25">
      <c r="A1008" t="s">
        <v>1942</v>
      </c>
      <c r="B1008" t="s">
        <v>1941</v>
      </c>
      <c r="C1008">
        <v>2</v>
      </c>
      <c r="D1008">
        <v>22</v>
      </c>
      <c r="E1008">
        <v>1.96</v>
      </c>
      <c r="F1008">
        <v>1.5699999999999999E-2</v>
      </c>
      <c r="G1008" t="s">
        <v>506</v>
      </c>
      <c r="H1008" t="s">
        <v>505</v>
      </c>
    </row>
    <row r="1009" spans="1:8" x14ac:dyDescent="0.25">
      <c r="A1009" t="s">
        <v>1940</v>
      </c>
      <c r="B1009" t="s">
        <v>1939</v>
      </c>
      <c r="C1009">
        <v>2</v>
      </c>
      <c r="D1009">
        <v>22</v>
      </c>
      <c r="E1009">
        <v>1.96</v>
      </c>
      <c r="F1009">
        <v>1.5699999999999999E-2</v>
      </c>
      <c r="G1009" t="s">
        <v>594</v>
      </c>
      <c r="H1009" t="s">
        <v>593</v>
      </c>
    </row>
    <row r="1010" spans="1:8" x14ac:dyDescent="0.25">
      <c r="A1010" t="s">
        <v>1938</v>
      </c>
      <c r="B1010" t="s">
        <v>1937</v>
      </c>
      <c r="C1010">
        <v>2</v>
      </c>
      <c r="D1010">
        <v>22</v>
      </c>
      <c r="E1010">
        <v>1.96</v>
      </c>
      <c r="F1010">
        <v>1.5699999999999999E-2</v>
      </c>
      <c r="G1010" t="s">
        <v>400</v>
      </c>
      <c r="H1010" t="s">
        <v>399</v>
      </c>
    </row>
    <row r="1011" spans="1:8" x14ac:dyDescent="0.25">
      <c r="A1011" t="s">
        <v>1936</v>
      </c>
      <c r="B1011" t="s">
        <v>1935</v>
      </c>
      <c r="C1011">
        <v>2</v>
      </c>
      <c r="D1011">
        <v>22</v>
      </c>
      <c r="E1011">
        <v>1.96</v>
      </c>
      <c r="F1011">
        <v>1.5699999999999999E-2</v>
      </c>
      <c r="G1011" t="s">
        <v>1934</v>
      </c>
      <c r="H1011" t="s">
        <v>1933</v>
      </c>
    </row>
    <row r="1012" spans="1:8" x14ac:dyDescent="0.25">
      <c r="A1012" t="s">
        <v>1932</v>
      </c>
      <c r="B1012" t="s">
        <v>1931</v>
      </c>
      <c r="C1012">
        <v>2</v>
      </c>
      <c r="D1012">
        <v>22</v>
      </c>
      <c r="E1012">
        <v>1.96</v>
      </c>
      <c r="F1012">
        <v>1.5699999999999999E-2</v>
      </c>
      <c r="G1012" t="s">
        <v>388</v>
      </c>
      <c r="H1012" t="s">
        <v>387</v>
      </c>
    </row>
    <row r="1013" spans="1:8" x14ac:dyDescent="0.25">
      <c r="A1013" t="s">
        <v>1930</v>
      </c>
      <c r="B1013" t="s">
        <v>1929</v>
      </c>
      <c r="C1013">
        <v>2</v>
      </c>
      <c r="D1013">
        <v>22</v>
      </c>
      <c r="E1013">
        <v>1.96</v>
      </c>
      <c r="F1013">
        <v>1.5699999999999999E-2</v>
      </c>
      <c r="G1013" t="s">
        <v>52</v>
      </c>
      <c r="H1013" t="s">
        <v>53</v>
      </c>
    </row>
    <row r="1014" spans="1:8" x14ac:dyDescent="0.25">
      <c r="A1014" t="s">
        <v>1928</v>
      </c>
      <c r="B1014" t="s">
        <v>1927</v>
      </c>
      <c r="C1014">
        <v>2</v>
      </c>
      <c r="D1014">
        <v>22</v>
      </c>
      <c r="E1014">
        <v>1.96</v>
      </c>
      <c r="F1014">
        <v>1.5699999999999999E-2</v>
      </c>
      <c r="G1014" t="s">
        <v>404</v>
      </c>
      <c r="H1014" t="s">
        <v>403</v>
      </c>
    </row>
    <row r="1015" spans="1:8" x14ac:dyDescent="0.25">
      <c r="A1015" t="s">
        <v>1926</v>
      </c>
      <c r="B1015" t="s">
        <v>1925</v>
      </c>
      <c r="C1015">
        <v>2</v>
      </c>
      <c r="D1015">
        <v>22</v>
      </c>
      <c r="E1015">
        <v>1.96</v>
      </c>
      <c r="F1015">
        <v>1.5699999999999999E-2</v>
      </c>
      <c r="G1015" t="s">
        <v>388</v>
      </c>
      <c r="H1015" t="s">
        <v>387</v>
      </c>
    </row>
    <row r="1016" spans="1:8" x14ac:dyDescent="0.25">
      <c r="A1016" t="s">
        <v>1924</v>
      </c>
      <c r="B1016" t="s">
        <v>1923</v>
      </c>
      <c r="C1016">
        <v>2</v>
      </c>
      <c r="D1016">
        <v>22</v>
      </c>
      <c r="E1016">
        <v>1.96</v>
      </c>
      <c r="F1016">
        <v>1.5699999999999999E-2</v>
      </c>
      <c r="G1016" t="s">
        <v>400</v>
      </c>
      <c r="H1016" t="s">
        <v>399</v>
      </c>
    </row>
    <row r="1017" spans="1:8" x14ac:dyDescent="0.25">
      <c r="A1017" t="s">
        <v>1922</v>
      </c>
      <c r="B1017" t="s">
        <v>1921</v>
      </c>
      <c r="C1017">
        <v>2</v>
      </c>
      <c r="D1017">
        <v>22</v>
      </c>
      <c r="E1017">
        <v>1.96</v>
      </c>
      <c r="F1017">
        <v>1.5699999999999999E-2</v>
      </c>
      <c r="G1017" t="s">
        <v>438</v>
      </c>
      <c r="H1017" t="s">
        <v>437</v>
      </c>
    </row>
    <row r="1018" spans="1:8" x14ac:dyDescent="0.25">
      <c r="A1018" t="s">
        <v>1920</v>
      </c>
      <c r="B1018" t="s">
        <v>1919</v>
      </c>
      <c r="C1018">
        <v>2</v>
      </c>
      <c r="D1018">
        <v>22</v>
      </c>
      <c r="E1018">
        <v>1.96</v>
      </c>
      <c r="F1018">
        <v>1.5699999999999999E-2</v>
      </c>
      <c r="G1018" t="s">
        <v>1918</v>
      </c>
      <c r="H1018" t="s">
        <v>1917</v>
      </c>
    </row>
    <row r="1019" spans="1:8" x14ac:dyDescent="0.25">
      <c r="A1019" t="s">
        <v>1916</v>
      </c>
      <c r="B1019" t="s">
        <v>1915</v>
      </c>
      <c r="C1019">
        <v>2</v>
      </c>
      <c r="D1019">
        <v>22</v>
      </c>
      <c r="E1019">
        <v>1.96</v>
      </c>
      <c r="F1019">
        <v>1.5699999999999999E-2</v>
      </c>
      <c r="G1019" t="s">
        <v>1636</v>
      </c>
      <c r="H1019" t="s">
        <v>1635</v>
      </c>
    </row>
    <row r="1020" spans="1:8" x14ac:dyDescent="0.25">
      <c r="A1020" t="s">
        <v>1914</v>
      </c>
      <c r="B1020" t="s">
        <v>1913</v>
      </c>
      <c r="C1020">
        <v>2</v>
      </c>
      <c r="D1020">
        <v>22</v>
      </c>
      <c r="E1020">
        <v>1.96</v>
      </c>
      <c r="F1020">
        <v>1.5699999999999999E-2</v>
      </c>
      <c r="G1020" t="s">
        <v>400</v>
      </c>
      <c r="H1020" t="s">
        <v>399</v>
      </c>
    </row>
    <row r="1021" spans="1:8" x14ac:dyDescent="0.25">
      <c r="A1021" t="s">
        <v>1912</v>
      </c>
      <c r="B1021" t="s">
        <v>1911</v>
      </c>
      <c r="C1021">
        <v>2</v>
      </c>
      <c r="D1021">
        <v>22</v>
      </c>
      <c r="E1021">
        <v>1.96</v>
      </c>
      <c r="F1021">
        <v>1.5699999999999999E-2</v>
      </c>
      <c r="G1021" t="s">
        <v>404</v>
      </c>
      <c r="H1021" t="s">
        <v>403</v>
      </c>
    </row>
    <row r="1022" spans="1:8" x14ac:dyDescent="0.25">
      <c r="A1022" t="s">
        <v>1910</v>
      </c>
      <c r="B1022" t="s">
        <v>1909</v>
      </c>
      <c r="C1022">
        <v>2</v>
      </c>
      <c r="D1022">
        <v>22</v>
      </c>
      <c r="E1022">
        <v>1.96</v>
      </c>
      <c r="F1022">
        <v>1.5699999999999999E-2</v>
      </c>
      <c r="G1022" t="s">
        <v>434</v>
      </c>
      <c r="H1022" t="s">
        <v>433</v>
      </c>
    </row>
    <row r="1023" spans="1:8" x14ac:dyDescent="0.25">
      <c r="A1023" t="s">
        <v>1908</v>
      </c>
      <c r="B1023" t="s">
        <v>1907</v>
      </c>
      <c r="C1023">
        <v>2</v>
      </c>
      <c r="D1023">
        <v>22</v>
      </c>
      <c r="E1023">
        <v>1.96</v>
      </c>
      <c r="F1023">
        <v>1.5699999999999999E-2</v>
      </c>
      <c r="G1023" t="s">
        <v>388</v>
      </c>
      <c r="H1023" t="s">
        <v>387</v>
      </c>
    </row>
    <row r="1024" spans="1:8" x14ac:dyDescent="0.25">
      <c r="A1024" t="s">
        <v>1906</v>
      </c>
      <c r="B1024" t="s">
        <v>1905</v>
      </c>
      <c r="C1024">
        <v>2</v>
      </c>
      <c r="D1024">
        <v>22</v>
      </c>
      <c r="E1024">
        <v>1.96</v>
      </c>
      <c r="F1024">
        <v>1.5699999999999999E-2</v>
      </c>
      <c r="G1024" t="s">
        <v>400</v>
      </c>
      <c r="H1024" t="s">
        <v>399</v>
      </c>
    </row>
    <row r="1025" spans="1:8" x14ac:dyDescent="0.25">
      <c r="A1025" t="s">
        <v>1904</v>
      </c>
      <c r="B1025" t="s">
        <v>1903</v>
      </c>
      <c r="C1025">
        <v>2</v>
      </c>
      <c r="D1025">
        <v>22</v>
      </c>
      <c r="E1025">
        <v>1.96</v>
      </c>
      <c r="F1025">
        <v>1.5699999999999999E-2</v>
      </c>
      <c r="G1025" t="s">
        <v>400</v>
      </c>
      <c r="H1025" t="s">
        <v>399</v>
      </c>
    </row>
    <row r="1026" spans="1:8" x14ac:dyDescent="0.25">
      <c r="A1026" t="s">
        <v>1902</v>
      </c>
      <c r="B1026" t="s">
        <v>1901</v>
      </c>
      <c r="C1026">
        <v>2</v>
      </c>
      <c r="D1026">
        <v>22</v>
      </c>
      <c r="E1026">
        <v>1.96</v>
      </c>
      <c r="F1026">
        <v>1.5699999999999999E-2</v>
      </c>
      <c r="G1026" t="s">
        <v>1098</v>
      </c>
      <c r="H1026" t="s">
        <v>1097</v>
      </c>
    </row>
    <row r="1027" spans="1:8" x14ac:dyDescent="0.25">
      <c r="A1027" t="s">
        <v>1900</v>
      </c>
      <c r="B1027" t="s">
        <v>1899</v>
      </c>
      <c r="C1027">
        <v>2</v>
      </c>
      <c r="D1027">
        <v>22</v>
      </c>
      <c r="E1027">
        <v>1.96</v>
      </c>
      <c r="F1027">
        <v>1.5699999999999999E-2</v>
      </c>
      <c r="G1027" t="s">
        <v>400</v>
      </c>
      <c r="H1027" t="s">
        <v>399</v>
      </c>
    </row>
    <row r="1028" spans="1:8" x14ac:dyDescent="0.25">
      <c r="A1028" t="s">
        <v>1898</v>
      </c>
      <c r="B1028" t="s">
        <v>1897</v>
      </c>
      <c r="C1028">
        <v>2</v>
      </c>
      <c r="D1028">
        <v>22</v>
      </c>
      <c r="E1028">
        <v>1.96</v>
      </c>
      <c r="F1028">
        <v>1.5699999999999999E-2</v>
      </c>
      <c r="G1028" t="s">
        <v>404</v>
      </c>
      <c r="H1028" t="s">
        <v>403</v>
      </c>
    </row>
    <row r="1029" spans="1:8" x14ac:dyDescent="0.25">
      <c r="A1029" t="s">
        <v>1896</v>
      </c>
      <c r="B1029" t="s">
        <v>1895</v>
      </c>
      <c r="C1029">
        <v>2</v>
      </c>
      <c r="D1029">
        <v>22</v>
      </c>
      <c r="E1029">
        <v>1.96</v>
      </c>
      <c r="F1029">
        <v>1.5699999999999999E-2</v>
      </c>
      <c r="G1029" t="s">
        <v>48</v>
      </c>
      <c r="H1029" t="s">
        <v>49</v>
      </c>
    </row>
    <row r="1030" spans="1:8" x14ac:dyDescent="0.25">
      <c r="A1030" t="s">
        <v>1894</v>
      </c>
      <c r="B1030" t="s">
        <v>1893</v>
      </c>
      <c r="C1030">
        <v>2</v>
      </c>
      <c r="D1030">
        <v>22</v>
      </c>
      <c r="E1030">
        <v>1.96</v>
      </c>
      <c r="F1030">
        <v>1.5699999999999999E-2</v>
      </c>
      <c r="G1030" t="s">
        <v>746</v>
      </c>
      <c r="H1030" t="s">
        <v>745</v>
      </c>
    </row>
    <row r="1031" spans="1:8" x14ac:dyDescent="0.25">
      <c r="A1031" t="s">
        <v>1892</v>
      </c>
      <c r="B1031" t="s">
        <v>1891</v>
      </c>
      <c r="C1031">
        <v>2</v>
      </c>
      <c r="D1031">
        <v>22</v>
      </c>
      <c r="E1031">
        <v>1.96</v>
      </c>
      <c r="F1031">
        <v>1.5699999999999999E-2</v>
      </c>
      <c r="G1031" t="s">
        <v>388</v>
      </c>
      <c r="H1031" t="s">
        <v>387</v>
      </c>
    </row>
    <row r="1032" spans="1:8" x14ac:dyDescent="0.25">
      <c r="A1032" t="s">
        <v>1890</v>
      </c>
      <c r="B1032" t="s">
        <v>1889</v>
      </c>
      <c r="C1032">
        <v>2</v>
      </c>
      <c r="D1032">
        <v>22</v>
      </c>
      <c r="E1032">
        <v>1.96</v>
      </c>
      <c r="F1032">
        <v>1.5699999999999999E-2</v>
      </c>
      <c r="G1032" t="s">
        <v>400</v>
      </c>
      <c r="H1032" t="s">
        <v>399</v>
      </c>
    </row>
    <row r="1033" spans="1:8" x14ac:dyDescent="0.25">
      <c r="A1033" t="s">
        <v>1888</v>
      </c>
      <c r="B1033" t="s">
        <v>1887</v>
      </c>
      <c r="C1033">
        <v>2</v>
      </c>
      <c r="D1033">
        <v>22</v>
      </c>
      <c r="E1033">
        <v>1.96</v>
      </c>
      <c r="F1033">
        <v>1.5699999999999999E-2</v>
      </c>
      <c r="G1033" t="s">
        <v>388</v>
      </c>
      <c r="H1033" t="s">
        <v>387</v>
      </c>
    </row>
    <row r="1034" spans="1:8" x14ac:dyDescent="0.25">
      <c r="A1034" t="s">
        <v>1886</v>
      </c>
      <c r="B1034" t="s">
        <v>1885</v>
      </c>
      <c r="C1034">
        <v>2</v>
      </c>
      <c r="D1034">
        <v>22</v>
      </c>
      <c r="E1034">
        <v>1.96</v>
      </c>
      <c r="F1034">
        <v>1.5699999999999999E-2</v>
      </c>
      <c r="G1034" t="s">
        <v>648</v>
      </c>
      <c r="H1034" t="s">
        <v>647</v>
      </c>
    </row>
    <row r="1035" spans="1:8" x14ac:dyDescent="0.25">
      <c r="A1035" t="s">
        <v>1884</v>
      </c>
      <c r="B1035" t="s">
        <v>1883</v>
      </c>
      <c r="C1035">
        <v>2</v>
      </c>
      <c r="D1035">
        <v>22</v>
      </c>
      <c r="E1035">
        <v>1.96</v>
      </c>
      <c r="F1035">
        <v>1.5699999999999999E-2</v>
      </c>
      <c r="G1035" t="s">
        <v>370</v>
      </c>
      <c r="H1035" t="s">
        <v>369</v>
      </c>
    </row>
    <row r="1036" spans="1:8" x14ac:dyDescent="0.25">
      <c r="A1036" t="s">
        <v>1882</v>
      </c>
      <c r="B1036" t="s">
        <v>1881</v>
      </c>
      <c r="C1036">
        <v>2</v>
      </c>
      <c r="D1036">
        <v>22</v>
      </c>
      <c r="E1036">
        <v>1.96</v>
      </c>
      <c r="F1036">
        <v>1.5699999999999999E-2</v>
      </c>
      <c r="G1036" t="s">
        <v>672</v>
      </c>
      <c r="H1036" t="s">
        <v>671</v>
      </c>
    </row>
    <row r="1037" spans="1:8" x14ac:dyDescent="0.25">
      <c r="A1037" t="s">
        <v>1880</v>
      </c>
      <c r="B1037" t="s">
        <v>1879</v>
      </c>
      <c r="C1037">
        <v>2</v>
      </c>
      <c r="D1037">
        <v>22</v>
      </c>
      <c r="E1037">
        <v>1.96</v>
      </c>
      <c r="F1037">
        <v>1.5699999999999999E-2</v>
      </c>
      <c r="G1037" t="s">
        <v>1684</v>
      </c>
      <c r="H1037" t="s">
        <v>1683</v>
      </c>
    </row>
    <row r="1038" spans="1:8" x14ac:dyDescent="0.25">
      <c r="A1038" t="s">
        <v>1878</v>
      </c>
      <c r="B1038" t="s">
        <v>1877</v>
      </c>
      <c r="C1038">
        <v>2</v>
      </c>
      <c r="D1038">
        <v>22</v>
      </c>
      <c r="E1038">
        <v>1.96</v>
      </c>
      <c r="F1038">
        <v>1.5699999999999999E-2</v>
      </c>
      <c r="G1038" t="s">
        <v>404</v>
      </c>
      <c r="H1038" t="s">
        <v>403</v>
      </c>
    </row>
    <row r="1039" spans="1:8" x14ac:dyDescent="0.25">
      <c r="A1039" t="s">
        <v>1876</v>
      </c>
      <c r="B1039" t="s">
        <v>1875</v>
      </c>
      <c r="C1039">
        <v>2</v>
      </c>
      <c r="D1039">
        <v>22</v>
      </c>
      <c r="E1039">
        <v>1.96</v>
      </c>
      <c r="F1039">
        <v>1.5699999999999999E-2</v>
      </c>
      <c r="G1039" t="s">
        <v>404</v>
      </c>
      <c r="H1039" t="s">
        <v>403</v>
      </c>
    </row>
    <row r="1040" spans="1:8" x14ac:dyDescent="0.25">
      <c r="A1040" t="s">
        <v>1874</v>
      </c>
      <c r="B1040" t="s">
        <v>1873</v>
      </c>
      <c r="C1040">
        <v>2</v>
      </c>
      <c r="D1040">
        <v>22</v>
      </c>
      <c r="E1040">
        <v>1.96</v>
      </c>
      <c r="F1040">
        <v>1.5699999999999999E-2</v>
      </c>
      <c r="G1040" t="s">
        <v>48</v>
      </c>
      <c r="H1040" t="s">
        <v>49</v>
      </c>
    </row>
    <row r="1041" spans="1:8" x14ac:dyDescent="0.25">
      <c r="A1041" t="s">
        <v>1872</v>
      </c>
      <c r="B1041" t="s">
        <v>1871</v>
      </c>
      <c r="C1041">
        <v>2</v>
      </c>
      <c r="D1041">
        <v>22</v>
      </c>
      <c r="E1041">
        <v>1.96</v>
      </c>
      <c r="F1041">
        <v>1.5699999999999999E-2</v>
      </c>
      <c r="G1041" t="s">
        <v>604</v>
      </c>
      <c r="H1041" t="s">
        <v>603</v>
      </c>
    </row>
    <row r="1042" spans="1:8" x14ac:dyDescent="0.25">
      <c r="A1042" t="s">
        <v>1870</v>
      </c>
      <c r="B1042" t="s">
        <v>1869</v>
      </c>
      <c r="C1042">
        <v>2</v>
      </c>
      <c r="D1042">
        <v>22</v>
      </c>
      <c r="E1042">
        <v>1.96</v>
      </c>
      <c r="F1042">
        <v>1.5699999999999999E-2</v>
      </c>
      <c r="G1042" t="s">
        <v>281</v>
      </c>
      <c r="H1042" t="s">
        <v>280</v>
      </c>
    </row>
    <row r="1043" spans="1:8" x14ac:dyDescent="0.25">
      <c r="A1043" t="s">
        <v>1868</v>
      </c>
      <c r="B1043" t="s">
        <v>1867</v>
      </c>
      <c r="C1043">
        <v>2</v>
      </c>
      <c r="D1043">
        <v>22</v>
      </c>
      <c r="E1043">
        <v>1.96</v>
      </c>
      <c r="F1043">
        <v>1.5699999999999999E-2</v>
      </c>
      <c r="G1043" t="s">
        <v>404</v>
      </c>
      <c r="H1043" t="s">
        <v>403</v>
      </c>
    </row>
    <row r="1044" spans="1:8" x14ac:dyDescent="0.25">
      <c r="A1044" t="s">
        <v>1866</v>
      </c>
      <c r="B1044" t="s">
        <v>1865</v>
      </c>
      <c r="C1044">
        <v>2</v>
      </c>
      <c r="D1044">
        <v>22</v>
      </c>
      <c r="E1044">
        <v>1.96</v>
      </c>
      <c r="F1044">
        <v>1.5699999999999999E-2</v>
      </c>
      <c r="G1044" t="s">
        <v>98</v>
      </c>
      <c r="H1044" t="s">
        <v>99</v>
      </c>
    </row>
    <row r="1045" spans="1:8" x14ac:dyDescent="0.25">
      <c r="A1045" t="s">
        <v>1864</v>
      </c>
      <c r="B1045" t="s">
        <v>1863</v>
      </c>
      <c r="C1045">
        <v>2</v>
      </c>
      <c r="D1045">
        <v>22</v>
      </c>
      <c r="E1045">
        <v>1.96</v>
      </c>
      <c r="F1045">
        <v>1.5699999999999999E-2</v>
      </c>
      <c r="G1045" t="s">
        <v>52</v>
      </c>
      <c r="H1045" t="s">
        <v>53</v>
      </c>
    </row>
    <row r="1046" spans="1:8" x14ac:dyDescent="0.25">
      <c r="A1046" t="s">
        <v>1862</v>
      </c>
      <c r="B1046" t="s">
        <v>1861</v>
      </c>
      <c r="C1046">
        <v>2</v>
      </c>
      <c r="D1046">
        <v>22</v>
      </c>
      <c r="E1046">
        <v>1.96</v>
      </c>
      <c r="F1046">
        <v>1.5699999999999999E-2</v>
      </c>
      <c r="G1046" t="s">
        <v>404</v>
      </c>
      <c r="H1046" t="s">
        <v>403</v>
      </c>
    </row>
    <row r="1047" spans="1:8" x14ac:dyDescent="0.25">
      <c r="A1047" t="s">
        <v>1860</v>
      </c>
      <c r="B1047" t="s">
        <v>1859</v>
      </c>
      <c r="C1047">
        <v>2</v>
      </c>
      <c r="D1047">
        <v>22</v>
      </c>
      <c r="E1047">
        <v>1.96</v>
      </c>
      <c r="F1047">
        <v>1.5699999999999999E-2</v>
      </c>
      <c r="G1047" t="s">
        <v>404</v>
      </c>
      <c r="H1047" t="s">
        <v>403</v>
      </c>
    </row>
    <row r="1048" spans="1:8" x14ac:dyDescent="0.25">
      <c r="A1048" t="s">
        <v>1858</v>
      </c>
      <c r="B1048" t="s">
        <v>1857</v>
      </c>
      <c r="C1048">
        <v>2</v>
      </c>
      <c r="D1048">
        <v>22</v>
      </c>
      <c r="E1048">
        <v>1.96</v>
      </c>
      <c r="F1048">
        <v>1.5699999999999999E-2</v>
      </c>
      <c r="G1048" t="s">
        <v>1856</v>
      </c>
      <c r="H1048" t="s">
        <v>1855</v>
      </c>
    </row>
    <row r="1049" spans="1:8" x14ac:dyDescent="0.25">
      <c r="A1049" t="s">
        <v>1854</v>
      </c>
      <c r="B1049" t="s">
        <v>1853</v>
      </c>
      <c r="C1049">
        <v>3</v>
      </c>
      <c r="D1049">
        <v>125</v>
      </c>
      <c r="E1049">
        <v>1.38</v>
      </c>
      <c r="F1049">
        <v>1.5800000000000002E-2</v>
      </c>
      <c r="G1049" t="s">
        <v>1852</v>
      </c>
      <c r="H1049" t="s">
        <v>1851</v>
      </c>
    </row>
    <row r="1050" spans="1:8" x14ac:dyDescent="0.25">
      <c r="A1050" t="s">
        <v>1850</v>
      </c>
      <c r="B1050" t="s">
        <v>1849</v>
      </c>
      <c r="C1050">
        <v>2</v>
      </c>
      <c r="D1050">
        <v>23</v>
      </c>
      <c r="E1050">
        <v>1.94</v>
      </c>
      <c r="F1050">
        <v>1.6400000000000001E-2</v>
      </c>
      <c r="G1050" t="s">
        <v>1450</v>
      </c>
      <c r="H1050" t="s">
        <v>1449</v>
      </c>
    </row>
    <row r="1051" spans="1:8" x14ac:dyDescent="0.25">
      <c r="A1051" t="s">
        <v>1848</v>
      </c>
      <c r="B1051" t="s">
        <v>1847</v>
      </c>
      <c r="C1051">
        <v>2</v>
      </c>
      <c r="D1051">
        <v>23</v>
      </c>
      <c r="E1051">
        <v>1.94</v>
      </c>
      <c r="F1051">
        <v>1.6400000000000001E-2</v>
      </c>
      <c r="G1051" t="s">
        <v>552</v>
      </c>
      <c r="H1051" t="s">
        <v>551</v>
      </c>
    </row>
    <row r="1052" spans="1:8" x14ac:dyDescent="0.25">
      <c r="A1052" t="s">
        <v>1846</v>
      </c>
      <c r="B1052" t="s">
        <v>1845</v>
      </c>
      <c r="C1052">
        <v>2</v>
      </c>
      <c r="D1052">
        <v>23</v>
      </c>
      <c r="E1052">
        <v>1.94</v>
      </c>
      <c r="F1052">
        <v>1.6400000000000001E-2</v>
      </c>
      <c r="G1052" t="s">
        <v>486</v>
      </c>
      <c r="H1052" t="s">
        <v>485</v>
      </c>
    </row>
    <row r="1053" spans="1:8" x14ac:dyDescent="0.25">
      <c r="A1053" t="s">
        <v>1844</v>
      </c>
      <c r="B1053" t="s">
        <v>1843</v>
      </c>
      <c r="C1053">
        <v>2</v>
      </c>
      <c r="D1053">
        <v>23</v>
      </c>
      <c r="E1053">
        <v>1.94</v>
      </c>
      <c r="F1053">
        <v>1.6400000000000001E-2</v>
      </c>
      <c r="G1053" t="s">
        <v>652</v>
      </c>
      <c r="H1053" t="s">
        <v>651</v>
      </c>
    </row>
    <row r="1054" spans="1:8" x14ac:dyDescent="0.25">
      <c r="A1054" t="s">
        <v>1842</v>
      </c>
      <c r="B1054" t="s">
        <v>1841</v>
      </c>
      <c r="C1054">
        <v>2</v>
      </c>
      <c r="D1054">
        <v>23</v>
      </c>
      <c r="E1054">
        <v>1.94</v>
      </c>
      <c r="F1054">
        <v>1.6400000000000001E-2</v>
      </c>
      <c r="G1054" t="s">
        <v>400</v>
      </c>
      <c r="H1054" t="s">
        <v>399</v>
      </c>
    </row>
    <row r="1055" spans="1:8" x14ac:dyDescent="0.25">
      <c r="A1055" t="s">
        <v>1840</v>
      </c>
      <c r="B1055" t="s">
        <v>1839</v>
      </c>
      <c r="C1055">
        <v>2</v>
      </c>
      <c r="D1055">
        <v>23</v>
      </c>
      <c r="E1055">
        <v>1.94</v>
      </c>
      <c r="F1055">
        <v>1.6400000000000001E-2</v>
      </c>
      <c r="G1055" t="s">
        <v>48</v>
      </c>
      <c r="H1055" t="s">
        <v>49</v>
      </c>
    </row>
    <row r="1056" spans="1:8" x14ac:dyDescent="0.25">
      <c r="A1056" t="s">
        <v>1838</v>
      </c>
      <c r="B1056" t="s">
        <v>1837</v>
      </c>
      <c r="C1056">
        <v>2</v>
      </c>
      <c r="D1056">
        <v>23</v>
      </c>
      <c r="E1056">
        <v>1.94</v>
      </c>
      <c r="F1056">
        <v>1.6400000000000001E-2</v>
      </c>
      <c r="G1056" t="s">
        <v>400</v>
      </c>
      <c r="H1056" t="s">
        <v>399</v>
      </c>
    </row>
    <row r="1057" spans="1:8" x14ac:dyDescent="0.25">
      <c r="A1057" t="s">
        <v>1836</v>
      </c>
      <c r="B1057" t="s">
        <v>1835</v>
      </c>
      <c r="C1057">
        <v>2</v>
      </c>
      <c r="D1057">
        <v>23</v>
      </c>
      <c r="E1057">
        <v>1.94</v>
      </c>
      <c r="F1057">
        <v>1.6400000000000001E-2</v>
      </c>
      <c r="G1057" t="s">
        <v>52</v>
      </c>
      <c r="H1057" t="s">
        <v>53</v>
      </c>
    </row>
    <row r="1058" spans="1:8" x14ac:dyDescent="0.25">
      <c r="A1058" t="s">
        <v>1834</v>
      </c>
      <c r="B1058" t="s">
        <v>1833</v>
      </c>
      <c r="C1058">
        <v>2</v>
      </c>
      <c r="D1058">
        <v>23</v>
      </c>
      <c r="E1058">
        <v>1.94</v>
      </c>
      <c r="F1058">
        <v>1.6400000000000001E-2</v>
      </c>
      <c r="G1058" t="s">
        <v>400</v>
      </c>
      <c r="H1058" t="s">
        <v>399</v>
      </c>
    </row>
    <row r="1059" spans="1:8" x14ac:dyDescent="0.25">
      <c r="A1059" t="s">
        <v>1832</v>
      </c>
      <c r="B1059" t="s">
        <v>1831</v>
      </c>
      <c r="C1059">
        <v>2</v>
      </c>
      <c r="D1059">
        <v>23</v>
      </c>
      <c r="E1059">
        <v>1.94</v>
      </c>
      <c r="F1059">
        <v>1.6400000000000001E-2</v>
      </c>
      <c r="G1059" t="s">
        <v>400</v>
      </c>
      <c r="H1059" t="s">
        <v>399</v>
      </c>
    </row>
    <row r="1060" spans="1:8" x14ac:dyDescent="0.25">
      <c r="A1060" t="s">
        <v>1830</v>
      </c>
      <c r="B1060" t="s">
        <v>1829</v>
      </c>
      <c r="C1060">
        <v>2</v>
      </c>
      <c r="D1060">
        <v>23</v>
      </c>
      <c r="E1060">
        <v>1.94</v>
      </c>
      <c r="F1060">
        <v>1.6400000000000001E-2</v>
      </c>
      <c r="G1060" t="s">
        <v>388</v>
      </c>
      <c r="H1060" t="s">
        <v>387</v>
      </c>
    </row>
    <row r="1061" spans="1:8" x14ac:dyDescent="0.25">
      <c r="A1061" t="s">
        <v>1828</v>
      </c>
      <c r="B1061" t="s">
        <v>1827</v>
      </c>
      <c r="C1061">
        <v>2</v>
      </c>
      <c r="D1061">
        <v>23</v>
      </c>
      <c r="E1061">
        <v>1.94</v>
      </c>
      <c r="F1061">
        <v>1.6400000000000001E-2</v>
      </c>
      <c r="G1061" t="s">
        <v>48</v>
      </c>
      <c r="H1061" t="s">
        <v>49</v>
      </c>
    </row>
    <row r="1062" spans="1:8" x14ac:dyDescent="0.25">
      <c r="A1062" t="s">
        <v>1826</v>
      </c>
      <c r="B1062" t="s">
        <v>1825</v>
      </c>
      <c r="C1062">
        <v>2</v>
      </c>
      <c r="D1062">
        <v>23</v>
      </c>
      <c r="E1062">
        <v>1.94</v>
      </c>
      <c r="F1062">
        <v>1.6400000000000001E-2</v>
      </c>
      <c r="G1062" t="s">
        <v>388</v>
      </c>
      <c r="H1062" t="s">
        <v>387</v>
      </c>
    </row>
    <row r="1063" spans="1:8" x14ac:dyDescent="0.25">
      <c r="A1063" t="s">
        <v>1824</v>
      </c>
      <c r="B1063" t="s">
        <v>1823</v>
      </c>
      <c r="C1063">
        <v>2</v>
      </c>
      <c r="D1063">
        <v>23</v>
      </c>
      <c r="E1063">
        <v>1.94</v>
      </c>
      <c r="F1063">
        <v>1.6400000000000001E-2</v>
      </c>
      <c r="G1063" t="s">
        <v>404</v>
      </c>
      <c r="H1063" t="s">
        <v>403</v>
      </c>
    </row>
    <row r="1064" spans="1:8" x14ac:dyDescent="0.25">
      <c r="A1064" t="s">
        <v>1822</v>
      </c>
      <c r="B1064" t="s">
        <v>1821</v>
      </c>
      <c r="C1064">
        <v>2</v>
      </c>
      <c r="D1064">
        <v>23</v>
      </c>
      <c r="E1064">
        <v>1.94</v>
      </c>
      <c r="F1064">
        <v>1.6400000000000001E-2</v>
      </c>
      <c r="G1064" t="s">
        <v>486</v>
      </c>
      <c r="H1064" t="s">
        <v>485</v>
      </c>
    </row>
    <row r="1065" spans="1:8" x14ac:dyDescent="0.25">
      <c r="A1065" t="s">
        <v>1820</v>
      </c>
      <c r="B1065" t="s">
        <v>1819</v>
      </c>
      <c r="C1065">
        <v>2</v>
      </c>
      <c r="D1065">
        <v>23</v>
      </c>
      <c r="E1065">
        <v>1.94</v>
      </c>
      <c r="F1065">
        <v>1.6400000000000001E-2</v>
      </c>
      <c r="G1065" t="s">
        <v>404</v>
      </c>
      <c r="H1065" t="s">
        <v>403</v>
      </c>
    </row>
    <row r="1066" spans="1:8" x14ac:dyDescent="0.25">
      <c r="A1066" t="s">
        <v>1818</v>
      </c>
      <c r="B1066" t="s">
        <v>1817</v>
      </c>
      <c r="C1066">
        <v>2</v>
      </c>
      <c r="D1066">
        <v>23</v>
      </c>
      <c r="E1066">
        <v>1.94</v>
      </c>
      <c r="F1066">
        <v>1.6400000000000001E-2</v>
      </c>
      <c r="G1066" t="s">
        <v>414</v>
      </c>
      <c r="H1066" t="s">
        <v>413</v>
      </c>
    </row>
    <row r="1067" spans="1:8" x14ac:dyDescent="0.25">
      <c r="A1067" t="s">
        <v>1816</v>
      </c>
      <c r="B1067" t="s">
        <v>1815</v>
      </c>
      <c r="C1067">
        <v>2</v>
      </c>
      <c r="D1067">
        <v>23</v>
      </c>
      <c r="E1067">
        <v>1.94</v>
      </c>
      <c r="F1067">
        <v>1.6400000000000001E-2</v>
      </c>
      <c r="G1067" t="s">
        <v>48</v>
      </c>
      <c r="H1067" t="s">
        <v>49</v>
      </c>
    </row>
    <row r="1068" spans="1:8" x14ac:dyDescent="0.25">
      <c r="A1068" t="s">
        <v>1814</v>
      </c>
      <c r="B1068" t="s">
        <v>1813</v>
      </c>
      <c r="C1068">
        <v>2</v>
      </c>
      <c r="D1068">
        <v>23</v>
      </c>
      <c r="E1068">
        <v>1.94</v>
      </c>
      <c r="F1068">
        <v>1.6400000000000001E-2</v>
      </c>
      <c r="G1068" t="s">
        <v>400</v>
      </c>
      <c r="H1068" t="s">
        <v>399</v>
      </c>
    </row>
    <row r="1069" spans="1:8" x14ac:dyDescent="0.25">
      <c r="A1069" t="s">
        <v>1812</v>
      </c>
      <c r="B1069" t="s">
        <v>1811</v>
      </c>
      <c r="C1069">
        <v>2</v>
      </c>
      <c r="D1069">
        <v>23</v>
      </c>
      <c r="E1069">
        <v>1.94</v>
      </c>
      <c r="F1069">
        <v>1.6400000000000001E-2</v>
      </c>
      <c r="G1069" t="s">
        <v>400</v>
      </c>
      <c r="H1069" t="s">
        <v>399</v>
      </c>
    </row>
    <row r="1070" spans="1:8" x14ac:dyDescent="0.25">
      <c r="A1070" t="s">
        <v>1810</v>
      </c>
      <c r="B1070" t="s">
        <v>1809</v>
      </c>
      <c r="C1070">
        <v>2</v>
      </c>
      <c r="D1070">
        <v>23</v>
      </c>
      <c r="E1070">
        <v>1.94</v>
      </c>
      <c r="F1070">
        <v>1.6400000000000001E-2</v>
      </c>
      <c r="G1070" t="s">
        <v>404</v>
      </c>
      <c r="H1070" t="s">
        <v>403</v>
      </c>
    </row>
    <row r="1071" spans="1:8" x14ac:dyDescent="0.25">
      <c r="A1071" t="s">
        <v>1808</v>
      </c>
      <c r="B1071" t="s">
        <v>1807</v>
      </c>
      <c r="C1071">
        <v>2</v>
      </c>
      <c r="D1071">
        <v>23</v>
      </c>
      <c r="E1071">
        <v>1.94</v>
      </c>
      <c r="F1071">
        <v>1.6400000000000001E-2</v>
      </c>
      <c r="G1071" t="s">
        <v>388</v>
      </c>
      <c r="H1071" t="s">
        <v>387</v>
      </c>
    </row>
    <row r="1072" spans="1:8" x14ac:dyDescent="0.25">
      <c r="A1072" t="s">
        <v>1806</v>
      </c>
      <c r="B1072" t="s">
        <v>1805</v>
      </c>
      <c r="C1072">
        <v>2</v>
      </c>
      <c r="D1072">
        <v>23</v>
      </c>
      <c r="E1072">
        <v>1.94</v>
      </c>
      <c r="F1072">
        <v>1.6400000000000001E-2</v>
      </c>
      <c r="G1072" t="s">
        <v>376</v>
      </c>
      <c r="H1072" t="s">
        <v>375</v>
      </c>
    </row>
    <row r="1073" spans="1:8" x14ac:dyDescent="0.25">
      <c r="A1073" t="s">
        <v>1804</v>
      </c>
      <c r="B1073" t="s">
        <v>1803</v>
      </c>
      <c r="C1073">
        <v>2</v>
      </c>
      <c r="D1073">
        <v>23</v>
      </c>
      <c r="E1073">
        <v>1.94</v>
      </c>
      <c r="F1073">
        <v>1.6400000000000001E-2</v>
      </c>
      <c r="G1073" t="s">
        <v>400</v>
      </c>
      <c r="H1073" t="s">
        <v>399</v>
      </c>
    </row>
    <row r="1074" spans="1:8" x14ac:dyDescent="0.25">
      <c r="A1074" t="s">
        <v>1802</v>
      </c>
      <c r="B1074" t="s">
        <v>1801</v>
      </c>
      <c r="C1074">
        <v>2</v>
      </c>
      <c r="D1074">
        <v>23</v>
      </c>
      <c r="E1074">
        <v>1.94</v>
      </c>
      <c r="F1074">
        <v>1.6400000000000001E-2</v>
      </c>
      <c r="G1074" t="s">
        <v>404</v>
      </c>
      <c r="H1074" t="s">
        <v>403</v>
      </c>
    </row>
    <row r="1075" spans="1:8" x14ac:dyDescent="0.25">
      <c r="A1075" t="s">
        <v>1800</v>
      </c>
      <c r="B1075" t="s">
        <v>1799</v>
      </c>
      <c r="C1075">
        <v>3</v>
      </c>
      <c r="D1075">
        <v>127</v>
      </c>
      <c r="E1075">
        <v>1.37</v>
      </c>
      <c r="F1075">
        <v>1.6400000000000001E-2</v>
      </c>
      <c r="G1075" t="s">
        <v>1798</v>
      </c>
      <c r="H1075" t="s">
        <v>1797</v>
      </c>
    </row>
    <row r="1076" spans="1:8" x14ac:dyDescent="0.25">
      <c r="A1076" t="s">
        <v>1796</v>
      </c>
      <c r="B1076" t="s">
        <v>1795</v>
      </c>
      <c r="C1076">
        <v>2</v>
      </c>
      <c r="D1076">
        <v>23</v>
      </c>
      <c r="E1076">
        <v>1.94</v>
      </c>
      <c r="F1076">
        <v>1.6400000000000001E-2</v>
      </c>
      <c r="G1076" t="s">
        <v>404</v>
      </c>
      <c r="H1076" t="s">
        <v>403</v>
      </c>
    </row>
    <row r="1077" spans="1:8" x14ac:dyDescent="0.25">
      <c r="A1077" t="s">
        <v>1794</v>
      </c>
      <c r="B1077" t="s">
        <v>1793</v>
      </c>
      <c r="C1077">
        <v>2</v>
      </c>
      <c r="D1077">
        <v>23</v>
      </c>
      <c r="E1077">
        <v>1.94</v>
      </c>
      <c r="F1077">
        <v>1.6400000000000001E-2</v>
      </c>
      <c r="G1077" t="s">
        <v>404</v>
      </c>
      <c r="H1077" t="s">
        <v>403</v>
      </c>
    </row>
    <row r="1078" spans="1:8" x14ac:dyDescent="0.25">
      <c r="A1078" t="s">
        <v>1792</v>
      </c>
      <c r="B1078" t="s">
        <v>1791</v>
      </c>
      <c r="C1078">
        <v>2</v>
      </c>
      <c r="D1078">
        <v>23</v>
      </c>
      <c r="E1078">
        <v>1.94</v>
      </c>
      <c r="F1078">
        <v>1.6400000000000001E-2</v>
      </c>
      <c r="G1078" t="s">
        <v>648</v>
      </c>
      <c r="H1078" t="s">
        <v>647</v>
      </c>
    </row>
    <row r="1079" spans="1:8" x14ac:dyDescent="0.25">
      <c r="A1079" t="s">
        <v>1790</v>
      </c>
      <c r="B1079" t="s">
        <v>1789</v>
      </c>
      <c r="C1079">
        <v>2</v>
      </c>
      <c r="D1079">
        <v>23</v>
      </c>
      <c r="E1079">
        <v>1.94</v>
      </c>
      <c r="F1079">
        <v>1.6400000000000001E-2</v>
      </c>
      <c r="G1079" t="s">
        <v>404</v>
      </c>
      <c r="H1079" t="s">
        <v>403</v>
      </c>
    </row>
    <row r="1080" spans="1:8" x14ac:dyDescent="0.25">
      <c r="A1080" t="s">
        <v>1788</v>
      </c>
      <c r="B1080" t="s">
        <v>1787</v>
      </c>
      <c r="C1080">
        <v>2</v>
      </c>
      <c r="D1080">
        <v>23</v>
      </c>
      <c r="E1080">
        <v>1.94</v>
      </c>
      <c r="F1080">
        <v>1.6400000000000001E-2</v>
      </c>
      <c r="G1080" t="s">
        <v>422</v>
      </c>
      <c r="H1080" t="s">
        <v>421</v>
      </c>
    </row>
    <row r="1081" spans="1:8" x14ac:dyDescent="0.25">
      <c r="A1081" t="s">
        <v>1786</v>
      </c>
      <c r="B1081" t="s">
        <v>1785</v>
      </c>
      <c r="C1081">
        <v>2</v>
      </c>
      <c r="D1081">
        <v>23</v>
      </c>
      <c r="E1081">
        <v>1.94</v>
      </c>
      <c r="F1081">
        <v>1.6400000000000001E-2</v>
      </c>
      <c r="G1081" t="s">
        <v>370</v>
      </c>
      <c r="H1081" t="s">
        <v>369</v>
      </c>
    </row>
    <row r="1082" spans="1:8" x14ac:dyDescent="0.25">
      <c r="A1082" t="s">
        <v>1784</v>
      </c>
      <c r="B1082" t="s">
        <v>1783</v>
      </c>
      <c r="C1082">
        <v>2</v>
      </c>
      <c r="D1082">
        <v>23</v>
      </c>
      <c r="E1082">
        <v>1.94</v>
      </c>
      <c r="F1082">
        <v>1.6400000000000001E-2</v>
      </c>
      <c r="G1082" t="s">
        <v>370</v>
      </c>
      <c r="H1082" t="s">
        <v>369</v>
      </c>
    </row>
    <row r="1083" spans="1:8" x14ac:dyDescent="0.25">
      <c r="A1083" t="s">
        <v>1782</v>
      </c>
      <c r="B1083" t="s">
        <v>1781</v>
      </c>
      <c r="C1083">
        <v>2</v>
      </c>
      <c r="D1083">
        <v>23</v>
      </c>
      <c r="E1083">
        <v>1.94</v>
      </c>
      <c r="F1083">
        <v>1.6400000000000001E-2</v>
      </c>
      <c r="G1083" t="s">
        <v>168</v>
      </c>
      <c r="H1083" t="s">
        <v>169</v>
      </c>
    </row>
    <row r="1084" spans="1:8" x14ac:dyDescent="0.25">
      <c r="A1084" t="s">
        <v>1780</v>
      </c>
      <c r="B1084" t="s">
        <v>1779</v>
      </c>
      <c r="C1084">
        <v>2</v>
      </c>
      <c r="D1084">
        <v>23</v>
      </c>
      <c r="E1084">
        <v>1.94</v>
      </c>
      <c r="F1084">
        <v>1.6400000000000001E-2</v>
      </c>
      <c r="G1084" t="s">
        <v>404</v>
      </c>
      <c r="H1084" t="s">
        <v>403</v>
      </c>
    </row>
    <row r="1085" spans="1:8" x14ac:dyDescent="0.25">
      <c r="A1085" t="s">
        <v>1778</v>
      </c>
      <c r="B1085" t="s">
        <v>1777</v>
      </c>
      <c r="C1085">
        <v>2</v>
      </c>
      <c r="D1085">
        <v>23</v>
      </c>
      <c r="E1085">
        <v>1.94</v>
      </c>
      <c r="F1085">
        <v>1.6400000000000001E-2</v>
      </c>
      <c r="G1085" t="s">
        <v>486</v>
      </c>
      <c r="H1085" t="s">
        <v>485</v>
      </c>
    </row>
    <row r="1086" spans="1:8" x14ac:dyDescent="0.25">
      <c r="A1086" t="s">
        <v>1776</v>
      </c>
      <c r="B1086" t="s">
        <v>1775</v>
      </c>
      <c r="C1086">
        <v>2</v>
      </c>
      <c r="D1086">
        <v>23</v>
      </c>
      <c r="E1086">
        <v>1.94</v>
      </c>
      <c r="F1086">
        <v>1.6400000000000001E-2</v>
      </c>
      <c r="G1086" t="s">
        <v>281</v>
      </c>
      <c r="H1086" t="s">
        <v>280</v>
      </c>
    </row>
    <row r="1087" spans="1:8" x14ac:dyDescent="0.25">
      <c r="A1087" t="s">
        <v>1774</v>
      </c>
      <c r="B1087" t="s">
        <v>1773</v>
      </c>
      <c r="C1087">
        <v>2</v>
      </c>
      <c r="D1087">
        <v>24</v>
      </c>
      <c r="E1087">
        <v>1.92</v>
      </c>
      <c r="F1087">
        <v>1.7100000000000001E-2</v>
      </c>
      <c r="G1087" t="s">
        <v>404</v>
      </c>
      <c r="H1087" t="s">
        <v>403</v>
      </c>
    </row>
    <row r="1088" spans="1:8" x14ac:dyDescent="0.25">
      <c r="A1088" t="s">
        <v>1772</v>
      </c>
      <c r="B1088" t="s">
        <v>1771</v>
      </c>
      <c r="C1088">
        <v>2</v>
      </c>
      <c r="D1088">
        <v>24</v>
      </c>
      <c r="E1088">
        <v>1.92</v>
      </c>
      <c r="F1088">
        <v>1.7100000000000001E-2</v>
      </c>
      <c r="G1088" t="s">
        <v>542</v>
      </c>
      <c r="H1088" t="s">
        <v>541</v>
      </c>
    </row>
    <row r="1089" spans="1:8" x14ac:dyDescent="0.25">
      <c r="A1089" t="s">
        <v>1770</v>
      </c>
      <c r="B1089" t="s">
        <v>1769</v>
      </c>
      <c r="C1089">
        <v>2</v>
      </c>
      <c r="D1089">
        <v>24</v>
      </c>
      <c r="E1089">
        <v>1.92</v>
      </c>
      <c r="F1089">
        <v>1.7100000000000001E-2</v>
      </c>
      <c r="G1089" t="s">
        <v>690</v>
      </c>
      <c r="H1089" t="s">
        <v>689</v>
      </c>
    </row>
    <row r="1090" spans="1:8" x14ac:dyDescent="0.25">
      <c r="A1090" t="s">
        <v>1768</v>
      </c>
      <c r="B1090" t="s">
        <v>1767</v>
      </c>
      <c r="C1090">
        <v>2</v>
      </c>
      <c r="D1090">
        <v>24</v>
      </c>
      <c r="E1090">
        <v>1.92</v>
      </c>
      <c r="F1090">
        <v>1.7100000000000001E-2</v>
      </c>
      <c r="G1090" t="s">
        <v>400</v>
      </c>
      <c r="H1090" t="s">
        <v>399</v>
      </c>
    </row>
    <row r="1091" spans="1:8" x14ac:dyDescent="0.25">
      <c r="A1091" t="s">
        <v>1766</v>
      </c>
      <c r="B1091" t="s">
        <v>1765</v>
      </c>
      <c r="C1091">
        <v>2</v>
      </c>
      <c r="D1091">
        <v>24</v>
      </c>
      <c r="E1091">
        <v>1.92</v>
      </c>
      <c r="F1091">
        <v>1.7100000000000001E-2</v>
      </c>
      <c r="G1091" t="s">
        <v>388</v>
      </c>
      <c r="H1091" t="s">
        <v>387</v>
      </c>
    </row>
    <row r="1092" spans="1:8" x14ac:dyDescent="0.25">
      <c r="A1092" t="s">
        <v>1764</v>
      </c>
      <c r="B1092" t="s">
        <v>1763</v>
      </c>
      <c r="C1092">
        <v>2</v>
      </c>
      <c r="D1092">
        <v>24</v>
      </c>
      <c r="E1092">
        <v>1.92</v>
      </c>
      <c r="F1092">
        <v>1.7100000000000001E-2</v>
      </c>
      <c r="G1092" t="s">
        <v>404</v>
      </c>
      <c r="H1092" t="s">
        <v>403</v>
      </c>
    </row>
    <row r="1093" spans="1:8" x14ac:dyDescent="0.25">
      <c r="A1093" t="s">
        <v>1762</v>
      </c>
      <c r="B1093" t="s">
        <v>1761</v>
      </c>
      <c r="C1093">
        <v>2</v>
      </c>
      <c r="D1093">
        <v>24</v>
      </c>
      <c r="E1093">
        <v>1.92</v>
      </c>
      <c r="F1093">
        <v>1.7100000000000001E-2</v>
      </c>
      <c r="G1093" t="s">
        <v>404</v>
      </c>
      <c r="H1093" t="s">
        <v>403</v>
      </c>
    </row>
    <row r="1094" spans="1:8" x14ac:dyDescent="0.25">
      <c r="A1094" t="s">
        <v>1760</v>
      </c>
      <c r="B1094" t="s">
        <v>1759</v>
      </c>
      <c r="C1094">
        <v>2</v>
      </c>
      <c r="D1094">
        <v>24</v>
      </c>
      <c r="E1094">
        <v>1.92</v>
      </c>
      <c r="F1094">
        <v>1.7100000000000001E-2</v>
      </c>
      <c r="G1094" t="s">
        <v>480</v>
      </c>
      <c r="H1094" t="s">
        <v>479</v>
      </c>
    </row>
    <row r="1095" spans="1:8" x14ac:dyDescent="0.25">
      <c r="A1095" t="s">
        <v>1758</v>
      </c>
      <c r="B1095" t="s">
        <v>1757</v>
      </c>
      <c r="C1095">
        <v>2</v>
      </c>
      <c r="D1095">
        <v>24</v>
      </c>
      <c r="E1095">
        <v>1.92</v>
      </c>
      <c r="F1095">
        <v>1.7100000000000001E-2</v>
      </c>
      <c r="G1095" t="s">
        <v>400</v>
      </c>
      <c r="H1095" t="s">
        <v>399</v>
      </c>
    </row>
    <row r="1096" spans="1:8" x14ac:dyDescent="0.25">
      <c r="A1096" t="s">
        <v>1756</v>
      </c>
      <c r="B1096" t="s">
        <v>1755</v>
      </c>
      <c r="C1096">
        <v>2</v>
      </c>
      <c r="D1096">
        <v>24</v>
      </c>
      <c r="E1096">
        <v>1.92</v>
      </c>
      <c r="F1096">
        <v>1.7100000000000001E-2</v>
      </c>
      <c r="G1096" t="s">
        <v>82</v>
      </c>
      <c r="H1096" t="s">
        <v>83</v>
      </c>
    </row>
    <row r="1097" spans="1:8" x14ac:dyDescent="0.25">
      <c r="A1097" t="s">
        <v>1754</v>
      </c>
      <c r="B1097" t="s">
        <v>1753</v>
      </c>
      <c r="C1097">
        <v>2</v>
      </c>
      <c r="D1097">
        <v>24</v>
      </c>
      <c r="E1097">
        <v>1.92</v>
      </c>
      <c r="F1097">
        <v>1.7100000000000001E-2</v>
      </c>
      <c r="G1097" t="s">
        <v>400</v>
      </c>
      <c r="H1097" t="s">
        <v>399</v>
      </c>
    </row>
    <row r="1098" spans="1:8" x14ac:dyDescent="0.25">
      <c r="A1098" t="s">
        <v>1752</v>
      </c>
      <c r="B1098" t="s">
        <v>1751</v>
      </c>
      <c r="C1098">
        <v>2</v>
      </c>
      <c r="D1098">
        <v>24</v>
      </c>
      <c r="E1098">
        <v>1.92</v>
      </c>
      <c r="F1098">
        <v>1.7100000000000001E-2</v>
      </c>
      <c r="G1098" t="s">
        <v>400</v>
      </c>
      <c r="H1098" t="s">
        <v>399</v>
      </c>
    </row>
    <row r="1099" spans="1:8" x14ac:dyDescent="0.25">
      <c r="A1099" t="s">
        <v>1750</v>
      </c>
      <c r="B1099" t="s">
        <v>1749</v>
      </c>
      <c r="C1099">
        <v>2</v>
      </c>
      <c r="D1099">
        <v>24</v>
      </c>
      <c r="E1099">
        <v>1.92</v>
      </c>
      <c r="F1099">
        <v>1.7100000000000001E-2</v>
      </c>
      <c r="G1099" t="s">
        <v>404</v>
      </c>
      <c r="H1099" t="s">
        <v>403</v>
      </c>
    </row>
    <row r="1100" spans="1:8" x14ac:dyDescent="0.25">
      <c r="A1100" t="s">
        <v>1748</v>
      </c>
      <c r="B1100" t="s">
        <v>1747</v>
      </c>
      <c r="C1100">
        <v>2</v>
      </c>
      <c r="D1100">
        <v>24</v>
      </c>
      <c r="E1100">
        <v>1.92</v>
      </c>
      <c r="F1100">
        <v>1.7100000000000001E-2</v>
      </c>
      <c r="G1100" t="s">
        <v>480</v>
      </c>
      <c r="H1100" t="s">
        <v>479</v>
      </c>
    </row>
    <row r="1101" spans="1:8" x14ac:dyDescent="0.25">
      <c r="A1101" t="s">
        <v>1746</v>
      </c>
      <c r="B1101" t="s">
        <v>1745</v>
      </c>
      <c r="C1101">
        <v>2</v>
      </c>
      <c r="D1101">
        <v>24</v>
      </c>
      <c r="E1101">
        <v>1.92</v>
      </c>
      <c r="F1101">
        <v>1.7100000000000001E-2</v>
      </c>
      <c r="G1101" t="s">
        <v>211</v>
      </c>
      <c r="H1101" t="s">
        <v>210</v>
      </c>
    </row>
    <row r="1102" spans="1:8" x14ac:dyDescent="0.25">
      <c r="A1102" t="s">
        <v>1744</v>
      </c>
      <c r="B1102" t="s">
        <v>1743</v>
      </c>
      <c r="C1102">
        <v>2</v>
      </c>
      <c r="D1102">
        <v>24</v>
      </c>
      <c r="E1102">
        <v>1.92</v>
      </c>
      <c r="F1102">
        <v>1.7100000000000001E-2</v>
      </c>
      <c r="G1102" t="s">
        <v>506</v>
      </c>
      <c r="H1102" t="s">
        <v>505</v>
      </c>
    </row>
    <row r="1103" spans="1:8" x14ac:dyDescent="0.25">
      <c r="A1103" t="s">
        <v>1742</v>
      </c>
      <c r="B1103" t="s">
        <v>1741</v>
      </c>
      <c r="C1103">
        <v>2</v>
      </c>
      <c r="D1103">
        <v>24</v>
      </c>
      <c r="E1103">
        <v>1.92</v>
      </c>
      <c r="F1103">
        <v>1.7100000000000001E-2</v>
      </c>
      <c r="G1103" t="s">
        <v>281</v>
      </c>
      <c r="H1103" t="s">
        <v>280</v>
      </c>
    </row>
    <row r="1104" spans="1:8" x14ac:dyDescent="0.25">
      <c r="A1104" t="s">
        <v>1740</v>
      </c>
      <c r="B1104" t="s">
        <v>1739</v>
      </c>
      <c r="C1104">
        <v>2</v>
      </c>
      <c r="D1104">
        <v>24</v>
      </c>
      <c r="E1104">
        <v>1.92</v>
      </c>
      <c r="F1104">
        <v>1.7100000000000001E-2</v>
      </c>
      <c r="G1104" t="s">
        <v>404</v>
      </c>
      <c r="H1104" t="s">
        <v>403</v>
      </c>
    </row>
    <row r="1105" spans="1:8" x14ac:dyDescent="0.25">
      <c r="A1105" t="s">
        <v>1738</v>
      </c>
      <c r="B1105" t="s">
        <v>1737</v>
      </c>
      <c r="C1105">
        <v>2</v>
      </c>
      <c r="D1105">
        <v>24</v>
      </c>
      <c r="E1105">
        <v>1.92</v>
      </c>
      <c r="F1105">
        <v>1.7100000000000001E-2</v>
      </c>
      <c r="G1105" t="s">
        <v>1384</v>
      </c>
      <c r="H1105" t="s">
        <v>1383</v>
      </c>
    </row>
    <row r="1106" spans="1:8" x14ac:dyDescent="0.25">
      <c r="A1106" t="s">
        <v>1736</v>
      </c>
      <c r="B1106" t="s">
        <v>1735</v>
      </c>
      <c r="C1106">
        <v>2</v>
      </c>
      <c r="D1106">
        <v>24</v>
      </c>
      <c r="E1106">
        <v>1.92</v>
      </c>
      <c r="F1106">
        <v>1.7100000000000001E-2</v>
      </c>
      <c r="G1106" t="s">
        <v>434</v>
      </c>
      <c r="H1106" t="s">
        <v>433</v>
      </c>
    </row>
    <row r="1107" spans="1:8" x14ac:dyDescent="0.25">
      <c r="A1107" t="s">
        <v>1734</v>
      </c>
      <c r="B1107" t="s">
        <v>1733</v>
      </c>
      <c r="C1107">
        <v>2</v>
      </c>
      <c r="D1107">
        <v>24</v>
      </c>
      <c r="E1107">
        <v>1.92</v>
      </c>
      <c r="F1107">
        <v>1.7100000000000001E-2</v>
      </c>
      <c r="G1107" t="s">
        <v>400</v>
      </c>
      <c r="H1107" t="s">
        <v>399</v>
      </c>
    </row>
    <row r="1108" spans="1:8" x14ac:dyDescent="0.25">
      <c r="A1108" t="s">
        <v>1732</v>
      </c>
      <c r="B1108" t="s">
        <v>1731</v>
      </c>
      <c r="C1108">
        <v>2</v>
      </c>
      <c r="D1108">
        <v>24</v>
      </c>
      <c r="E1108">
        <v>1.92</v>
      </c>
      <c r="F1108">
        <v>1.7100000000000001E-2</v>
      </c>
      <c r="G1108" t="s">
        <v>404</v>
      </c>
      <c r="H1108" t="s">
        <v>403</v>
      </c>
    </row>
    <row r="1109" spans="1:8" x14ac:dyDescent="0.25">
      <c r="A1109" t="s">
        <v>1730</v>
      </c>
      <c r="B1109" t="s">
        <v>1729</v>
      </c>
      <c r="C1109">
        <v>2</v>
      </c>
      <c r="D1109">
        <v>24</v>
      </c>
      <c r="E1109">
        <v>1.92</v>
      </c>
      <c r="F1109">
        <v>1.7100000000000001E-2</v>
      </c>
      <c r="G1109" t="s">
        <v>400</v>
      </c>
      <c r="H1109" t="s">
        <v>399</v>
      </c>
    </row>
    <row r="1110" spans="1:8" x14ac:dyDescent="0.25">
      <c r="A1110" t="s">
        <v>1728</v>
      </c>
      <c r="B1110" t="s">
        <v>1727</v>
      </c>
      <c r="C1110">
        <v>2</v>
      </c>
      <c r="D1110">
        <v>24</v>
      </c>
      <c r="E1110">
        <v>1.92</v>
      </c>
      <c r="F1110">
        <v>1.7100000000000001E-2</v>
      </c>
      <c r="G1110" t="s">
        <v>400</v>
      </c>
      <c r="H1110" t="s">
        <v>399</v>
      </c>
    </row>
    <row r="1111" spans="1:8" x14ac:dyDescent="0.25">
      <c r="A1111" t="s">
        <v>1726</v>
      </c>
      <c r="B1111" t="s">
        <v>1725</v>
      </c>
      <c r="C1111">
        <v>2</v>
      </c>
      <c r="D1111">
        <v>24</v>
      </c>
      <c r="E1111">
        <v>1.92</v>
      </c>
      <c r="F1111">
        <v>1.7100000000000001E-2</v>
      </c>
      <c r="G1111" t="s">
        <v>400</v>
      </c>
      <c r="H1111" t="s">
        <v>399</v>
      </c>
    </row>
    <row r="1112" spans="1:8" x14ac:dyDescent="0.25">
      <c r="A1112" t="s">
        <v>1724</v>
      </c>
      <c r="B1112" t="s">
        <v>1723</v>
      </c>
      <c r="C1112">
        <v>2</v>
      </c>
      <c r="D1112">
        <v>24</v>
      </c>
      <c r="E1112">
        <v>1.92</v>
      </c>
      <c r="F1112">
        <v>1.7100000000000001E-2</v>
      </c>
      <c r="G1112" t="s">
        <v>388</v>
      </c>
      <c r="H1112" t="s">
        <v>387</v>
      </c>
    </row>
    <row r="1113" spans="1:8" x14ac:dyDescent="0.25">
      <c r="A1113" t="s">
        <v>1722</v>
      </c>
      <c r="B1113" t="s">
        <v>1721</v>
      </c>
      <c r="C1113">
        <v>2</v>
      </c>
      <c r="D1113">
        <v>24</v>
      </c>
      <c r="E1113">
        <v>1.92</v>
      </c>
      <c r="F1113">
        <v>1.7100000000000001E-2</v>
      </c>
      <c r="G1113" t="s">
        <v>281</v>
      </c>
      <c r="H1113" t="s">
        <v>280</v>
      </c>
    </row>
    <row r="1114" spans="1:8" x14ac:dyDescent="0.25">
      <c r="A1114" t="s">
        <v>1720</v>
      </c>
      <c r="B1114" t="s">
        <v>1719</v>
      </c>
      <c r="C1114">
        <v>2</v>
      </c>
      <c r="D1114">
        <v>24</v>
      </c>
      <c r="E1114">
        <v>1.92</v>
      </c>
      <c r="F1114">
        <v>1.7100000000000001E-2</v>
      </c>
      <c r="G1114" t="s">
        <v>400</v>
      </c>
      <c r="H1114" t="s">
        <v>399</v>
      </c>
    </row>
    <row r="1115" spans="1:8" x14ac:dyDescent="0.25">
      <c r="A1115" t="s">
        <v>1718</v>
      </c>
      <c r="B1115" t="s">
        <v>1717</v>
      </c>
      <c r="C1115">
        <v>2</v>
      </c>
      <c r="D1115">
        <v>24</v>
      </c>
      <c r="E1115">
        <v>1.92</v>
      </c>
      <c r="F1115">
        <v>1.7100000000000001E-2</v>
      </c>
      <c r="G1115" t="s">
        <v>400</v>
      </c>
      <c r="H1115" t="s">
        <v>399</v>
      </c>
    </row>
    <row r="1116" spans="1:8" x14ac:dyDescent="0.25">
      <c r="A1116" t="s">
        <v>1716</v>
      </c>
      <c r="B1116" t="s">
        <v>1715</v>
      </c>
      <c r="C1116">
        <v>2</v>
      </c>
      <c r="D1116">
        <v>24</v>
      </c>
      <c r="E1116">
        <v>1.92</v>
      </c>
      <c r="F1116">
        <v>1.7100000000000001E-2</v>
      </c>
      <c r="G1116" t="s">
        <v>48</v>
      </c>
      <c r="H1116" t="s">
        <v>49</v>
      </c>
    </row>
    <row r="1117" spans="1:8" x14ac:dyDescent="0.25">
      <c r="A1117" t="s">
        <v>1714</v>
      </c>
      <c r="B1117" t="s">
        <v>1713</v>
      </c>
      <c r="C1117">
        <v>2</v>
      </c>
      <c r="D1117">
        <v>24</v>
      </c>
      <c r="E1117">
        <v>1.92</v>
      </c>
      <c r="F1117">
        <v>1.7100000000000001E-2</v>
      </c>
      <c r="G1117" t="s">
        <v>672</v>
      </c>
      <c r="H1117" t="s">
        <v>671</v>
      </c>
    </row>
    <row r="1118" spans="1:8" x14ac:dyDescent="0.25">
      <c r="A1118" t="s">
        <v>1712</v>
      </c>
      <c r="B1118" t="s">
        <v>1711</v>
      </c>
      <c r="C1118">
        <v>2</v>
      </c>
      <c r="D1118">
        <v>24</v>
      </c>
      <c r="E1118">
        <v>1.92</v>
      </c>
      <c r="F1118">
        <v>1.7100000000000001E-2</v>
      </c>
      <c r="G1118" t="s">
        <v>384</v>
      </c>
      <c r="H1118" t="s">
        <v>383</v>
      </c>
    </row>
    <row r="1119" spans="1:8" x14ac:dyDescent="0.25">
      <c r="A1119" t="s">
        <v>1710</v>
      </c>
      <c r="B1119" t="s">
        <v>1709</v>
      </c>
      <c r="C1119">
        <v>2</v>
      </c>
      <c r="D1119">
        <v>24</v>
      </c>
      <c r="E1119">
        <v>1.92</v>
      </c>
      <c r="F1119">
        <v>1.7100000000000001E-2</v>
      </c>
      <c r="G1119" t="s">
        <v>1708</v>
      </c>
      <c r="H1119" t="s">
        <v>1707</v>
      </c>
    </row>
    <row r="1120" spans="1:8" x14ac:dyDescent="0.25">
      <c r="A1120" t="s">
        <v>1706</v>
      </c>
      <c r="B1120" t="s">
        <v>1705</v>
      </c>
      <c r="C1120">
        <v>2</v>
      </c>
      <c r="D1120">
        <v>24</v>
      </c>
      <c r="E1120">
        <v>1.92</v>
      </c>
      <c r="F1120">
        <v>1.7100000000000001E-2</v>
      </c>
      <c r="G1120" t="s">
        <v>400</v>
      </c>
      <c r="H1120" t="s">
        <v>399</v>
      </c>
    </row>
    <row r="1121" spans="1:8" x14ac:dyDescent="0.25">
      <c r="A1121" t="s">
        <v>1704</v>
      </c>
      <c r="B1121" t="s">
        <v>1703</v>
      </c>
      <c r="C1121">
        <v>2</v>
      </c>
      <c r="D1121">
        <v>24</v>
      </c>
      <c r="E1121">
        <v>1.92</v>
      </c>
      <c r="F1121">
        <v>1.7100000000000001E-2</v>
      </c>
      <c r="G1121" t="s">
        <v>400</v>
      </c>
      <c r="H1121" t="s">
        <v>399</v>
      </c>
    </row>
    <row r="1122" spans="1:8" x14ac:dyDescent="0.25">
      <c r="A1122" t="s">
        <v>1702</v>
      </c>
      <c r="B1122" t="s">
        <v>1701</v>
      </c>
      <c r="C1122">
        <v>2</v>
      </c>
      <c r="D1122">
        <v>24</v>
      </c>
      <c r="E1122">
        <v>1.92</v>
      </c>
      <c r="F1122">
        <v>1.7100000000000001E-2</v>
      </c>
      <c r="G1122" t="s">
        <v>404</v>
      </c>
      <c r="H1122" t="s">
        <v>403</v>
      </c>
    </row>
    <row r="1123" spans="1:8" x14ac:dyDescent="0.25">
      <c r="A1123" t="s">
        <v>1700</v>
      </c>
      <c r="B1123" t="s">
        <v>1699</v>
      </c>
      <c r="C1123">
        <v>2</v>
      </c>
      <c r="D1123">
        <v>24</v>
      </c>
      <c r="E1123">
        <v>1.92</v>
      </c>
      <c r="F1123">
        <v>1.7100000000000001E-2</v>
      </c>
      <c r="G1123" t="s">
        <v>404</v>
      </c>
      <c r="H1123" t="s">
        <v>403</v>
      </c>
    </row>
    <row r="1124" spans="1:8" x14ac:dyDescent="0.25">
      <c r="A1124" t="s">
        <v>1698</v>
      </c>
      <c r="B1124" t="s">
        <v>1697</v>
      </c>
      <c r="C1124">
        <v>2</v>
      </c>
      <c r="D1124">
        <v>24</v>
      </c>
      <c r="E1124">
        <v>1.92</v>
      </c>
      <c r="F1124">
        <v>1.7100000000000001E-2</v>
      </c>
      <c r="G1124" t="s">
        <v>414</v>
      </c>
      <c r="H1124" t="s">
        <v>413</v>
      </c>
    </row>
    <row r="1125" spans="1:8" x14ac:dyDescent="0.25">
      <c r="A1125" t="s">
        <v>1696</v>
      </c>
      <c r="B1125" t="s">
        <v>1695</v>
      </c>
      <c r="C1125">
        <v>2</v>
      </c>
      <c r="D1125">
        <v>24</v>
      </c>
      <c r="E1125">
        <v>1.92</v>
      </c>
      <c r="F1125">
        <v>1.7100000000000001E-2</v>
      </c>
      <c r="G1125" t="s">
        <v>1004</v>
      </c>
      <c r="H1125" t="s">
        <v>1003</v>
      </c>
    </row>
    <row r="1126" spans="1:8" x14ac:dyDescent="0.25">
      <c r="A1126" t="s">
        <v>1694</v>
      </c>
      <c r="B1126" t="s">
        <v>1693</v>
      </c>
      <c r="C1126">
        <v>2</v>
      </c>
      <c r="D1126">
        <v>24</v>
      </c>
      <c r="E1126">
        <v>1.92</v>
      </c>
      <c r="F1126">
        <v>1.7100000000000001E-2</v>
      </c>
      <c r="G1126" t="s">
        <v>404</v>
      </c>
      <c r="H1126" t="s">
        <v>403</v>
      </c>
    </row>
    <row r="1127" spans="1:8" x14ac:dyDescent="0.25">
      <c r="A1127" t="s">
        <v>1692</v>
      </c>
      <c r="B1127" t="s">
        <v>1691</v>
      </c>
      <c r="C1127">
        <v>2</v>
      </c>
      <c r="D1127">
        <v>24</v>
      </c>
      <c r="E1127">
        <v>1.92</v>
      </c>
      <c r="F1127">
        <v>1.7100000000000001E-2</v>
      </c>
      <c r="G1127" t="s">
        <v>404</v>
      </c>
      <c r="H1127" t="s">
        <v>403</v>
      </c>
    </row>
    <row r="1128" spans="1:8" x14ac:dyDescent="0.25">
      <c r="A1128" t="s">
        <v>1690</v>
      </c>
      <c r="B1128" t="s">
        <v>1689</v>
      </c>
      <c r="C1128">
        <v>2</v>
      </c>
      <c r="D1128">
        <v>24</v>
      </c>
      <c r="E1128">
        <v>1.92</v>
      </c>
      <c r="F1128">
        <v>1.7100000000000001E-2</v>
      </c>
      <c r="G1128" t="s">
        <v>1196</v>
      </c>
      <c r="H1128" t="s">
        <v>1195</v>
      </c>
    </row>
    <row r="1129" spans="1:8" x14ac:dyDescent="0.25">
      <c r="A1129" t="s">
        <v>1688</v>
      </c>
      <c r="B1129" t="s">
        <v>1687</v>
      </c>
      <c r="C1129">
        <v>2</v>
      </c>
      <c r="D1129">
        <v>24</v>
      </c>
      <c r="E1129">
        <v>1.92</v>
      </c>
      <c r="F1129">
        <v>1.7100000000000001E-2</v>
      </c>
      <c r="G1129" t="s">
        <v>404</v>
      </c>
      <c r="H1129" t="s">
        <v>403</v>
      </c>
    </row>
    <row r="1130" spans="1:8" x14ac:dyDescent="0.25">
      <c r="A1130" t="s">
        <v>1686</v>
      </c>
      <c r="B1130" t="s">
        <v>1685</v>
      </c>
      <c r="C1130">
        <v>2</v>
      </c>
      <c r="D1130">
        <v>24</v>
      </c>
      <c r="E1130">
        <v>1.92</v>
      </c>
      <c r="F1130">
        <v>1.7100000000000001E-2</v>
      </c>
      <c r="G1130" t="s">
        <v>1684</v>
      </c>
      <c r="H1130" t="s">
        <v>1683</v>
      </c>
    </row>
    <row r="1131" spans="1:8" x14ac:dyDescent="0.25">
      <c r="A1131" t="s">
        <v>1682</v>
      </c>
      <c r="B1131" t="s">
        <v>1681</v>
      </c>
      <c r="C1131">
        <v>2</v>
      </c>
      <c r="D1131">
        <v>24</v>
      </c>
      <c r="E1131">
        <v>1.92</v>
      </c>
      <c r="F1131">
        <v>1.7100000000000001E-2</v>
      </c>
      <c r="G1131" t="s">
        <v>211</v>
      </c>
      <c r="H1131" t="s">
        <v>210</v>
      </c>
    </row>
    <row r="1132" spans="1:8" x14ac:dyDescent="0.25">
      <c r="A1132" t="s">
        <v>1680</v>
      </c>
      <c r="B1132" t="s">
        <v>1679</v>
      </c>
      <c r="C1132">
        <v>2</v>
      </c>
      <c r="D1132">
        <v>24</v>
      </c>
      <c r="E1132">
        <v>1.92</v>
      </c>
      <c r="F1132">
        <v>1.7100000000000001E-2</v>
      </c>
      <c r="G1132" t="s">
        <v>690</v>
      </c>
      <c r="H1132" t="s">
        <v>689</v>
      </c>
    </row>
    <row r="1133" spans="1:8" x14ac:dyDescent="0.25">
      <c r="A1133" t="s">
        <v>1678</v>
      </c>
      <c r="B1133" t="s">
        <v>1677</v>
      </c>
      <c r="C1133">
        <v>2</v>
      </c>
      <c r="D1133">
        <v>24</v>
      </c>
      <c r="E1133">
        <v>1.92</v>
      </c>
      <c r="F1133">
        <v>1.7100000000000001E-2</v>
      </c>
      <c r="G1133" t="s">
        <v>506</v>
      </c>
      <c r="H1133" t="s">
        <v>505</v>
      </c>
    </row>
    <row r="1134" spans="1:8" x14ac:dyDescent="0.25">
      <c r="A1134" t="s">
        <v>1676</v>
      </c>
      <c r="B1134" t="s">
        <v>1675</v>
      </c>
      <c r="C1134">
        <v>2</v>
      </c>
      <c r="D1134">
        <v>25</v>
      </c>
      <c r="E1134">
        <v>1.9</v>
      </c>
      <c r="F1134">
        <v>1.77E-2</v>
      </c>
      <c r="G1134" t="s">
        <v>400</v>
      </c>
      <c r="H1134" t="s">
        <v>399</v>
      </c>
    </row>
    <row r="1135" spans="1:8" x14ac:dyDescent="0.25">
      <c r="A1135" t="s">
        <v>1674</v>
      </c>
      <c r="B1135" t="s">
        <v>1673</v>
      </c>
      <c r="C1135">
        <v>2</v>
      </c>
      <c r="D1135">
        <v>25</v>
      </c>
      <c r="E1135">
        <v>1.9</v>
      </c>
      <c r="F1135">
        <v>1.77E-2</v>
      </c>
      <c r="G1135" t="s">
        <v>506</v>
      </c>
      <c r="H1135" t="s">
        <v>505</v>
      </c>
    </row>
    <row r="1136" spans="1:8" x14ac:dyDescent="0.25">
      <c r="A1136" t="s">
        <v>1672</v>
      </c>
      <c r="B1136" t="s">
        <v>1671</v>
      </c>
      <c r="C1136">
        <v>2</v>
      </c>
      <c r="D1136">
        <v>25</v>
      </c>
      <c r="E1136">
        <v>1.9</v>
      </c>
      <c r="F1136">
        <v>1.77E-2</v>
      </c>
      <c r="G1136" t="s">
        <v>1450</v>
      </c>
      <c r="H1136" t="s">
        <v>1449</v>
      </c>
    </row>
    <row r="1137" spans="1:8" x14ac:dyDescent="0.25">
      <c r="A1137" t="s">
        <v>1670</v>
      </c>
      <c r="B1137" t="s">
        <v>1669</v>
      </c>
      <c r="C1137">
        <v>2</v>
      </c>
      <c r="D1137">
        <v>25</v>
      </c>
      <c r="E1137">
        <v>1.9</v>
      </c>
      <c r="F1137">
        <v>1.77E-2</v>
      </c>
      <c r="G1137" t="s">
        <v>434</v>
      </c>
      <c r="H1137" t="s">
        <v>433</v>
      </c>
    </row>
    <row r="1138" spans="1:8" x14ac:dyDescent="0.25">
      <c r="A1138" t="s">
        <v>1668</v>
      </c>
      <c r="B1138" t="s">
        <v>1667</v>
      </c>
      <c r="C1138">
        <v>2</v>
      </c>
      <c r="D1138">
        <v>25</v>
      </c>
      <c r="E1138">
        <v>1.9</v>
      </c>
      <c r="F1138">
        <v>1.77E-2</v>
      </c>
      <c r="G1138" t="s">
        <v>404</v>
      </c>
      <c r="H1138" t="s">
        <v>403</v>
      </c>
    </row>
    <row r="1139" spans="1:8" x14ac:dyDescent="0.25">
      <c r="A1139" t="s">
        <v>1666</v>
      </c>
      <c r="B1139" t="s">
        <v>1665</v>
      </c>
      <c r="C1139">
        <v>2</v>
      </c>
      <c r="D1139">
        <v>25</v>
      </c>
      <c r="E1139">
        <v>1.9</v>
      </c>
      <c r="F1139">
        <v>1.77E-2</v>
      </c>
      <c r="G1139" t="s">
        <v>1450</v>
      </c>
      <c r="H1139" t="s">
        <v>1449</v>
      </c>
    </row>
    <row r="1140" spans="1:8" x14ac:dyDescent="0.25">
      <c r="A1140" t="s">
        <v>1664</v>
      </c>
      <c r="B1140" t="s">
        <v>1663</v>
      </c>
      <c r="C1140">
        <v>2</v>
      </c>
      <c r="D1140">
        <v>25</v>
      </c>
      <c r="E1140">
        <v>1.9</v>
      </c>
      <c r="F1140">
        <v>1.77E-2</v>
      </c>
      <c r="G1140" t="s">
        <v>404</v>
      </c>
      <c r="H1140" t="s">
        <v>403</v>
      </c>
    </row>
    <row r="1141" spans="1:8" x14ac:dyDescent="0.25">
      <c r="A1141" t="s">
        <v>1662</v>
      </c>
      <c r="B1141" t="s">
        <v>1661</v>
      </c>
      <c r="C1141">
        <v>2</v>
      </c>
      <c r="D1141">
        <v>25</v>
      </c>
      <c r="E1141">
        <v>1.9</v>
      </c>
      <c r="F1141">
        <v>1.77E-2</v>
      </c>
      <c r="G1141" t="s">
        <v>906</v>
      </c>
      <c r="H1141" t="s">
        <v>905</v>
      </c>
    </row>
    <row r="1142" spans="1:8" x14ac:dyDescent="0.25">
      <c r="A1142" t="s">
        <v>1660</v>
      </c>
      <c r="B1142" t="s">
        <v>1659</v>
      </c>
      <c r="C1142">
        <v>2</v>
      </c>
      <c r="D1142">
        <v>25</v>
      </c>
      <c r="E1142">
        <v>1.9</v>
      </c>
      <c r="F1142">
        <v>1.77E-2</v>
      </c>
      <c r="G1142" t="s">
        <v>400</v>
      </c>
      <c r="H1142" t="s">
        <v>399</v>
      </c>
    </row>
    <row r="1143" spans="1:8" x14ac:dyDescent="0.25">
      <c r="A1143" t="s">
        <v>1658</v>
      </c>
      <c r="B1143" t="s">
        <v>1657</v>
      </c>
      <c r="C1143">
        <v>2</v>
      </c>
      <c r="D1143">
        <v>25</v>
      </c>
      <c r="E1143">
        <v>1.9</v>
      </c>
      <c r="F1143">
        <v>1.77E-2</v>
      </c>
      <c r="G1143" t="s">
        <v>1508</v>
      </c>
      <c r="H1143" t="s">
        <v>1507</v>
      </c>
    </row>
    <row r="1144" spans="1:8" x14ac:dyDescent="0.25">
      <c r="A1144" t="s">
        <v>1656</v>
      </c>
      <c r="B1144" t="s">
        <v>1655</v>
      </c>
      <c r="C1144">
        <v>2</v>
      </c>
      <c r="D1144">
        <v>25</v>
      </c>
      <c r="E1144">
        <v>1.9</v>
      </c>
      <c r="F1144">
        <v>1.77E-2</v>
      </c>
      <c r="G1144" t="s">
        <v>388</v>
      </c>
      <c r="H1144" t="s">
        <v>387</v>
      </c>
    </row>
    <row r="1145" spans="1:8" x14ac:dyDescent="0.25">
      <c r="A1145" t="s">
        <v>1654</v>
      </c>
      <c r="B1145" t="s">
        <v>1653</v>
      </c>
      <c r="C1145">
        <v>2</v>
      </c>
      <c r="D1145">
        <v>25</v>
      </c>
      <c r="E1145">
        <v>1.9</v>
      </c>
      <c r="F1145">
        <v>1.77E-2</v>
      </c>
      <c r="G1145" t="s">
        <v>414</v>
      </c>
      <c r="H1145" t="s">
        <v>413</v>
      </c>
    </row>
    <row r="1146" spans="1:8" x14ac:dyDescent="0.25">
      <c r="A1146" t="s">
        <v>1652</v>
      </c>
      <c r="B1146" t="s">
        <v>1651</v>
      </c>
      <c r="C1146">
        <v>2</v>
      </c>
      <c r="D1146">
        <v>25</v>
      </c>
      <c r="E1146">
        <v>1.9</v>
      </c>
      <c r="F1146">
        <v>1.77E-2</v>
      </c>
      <c r="G1146" t="s">
        <v>48</v>
      </c>
      <c r="H1146" t="s">
        <v>49</v>
      </c>
    </row>
    <row r="1147" spans="1:8" x14ac:dyDescent="0.25">
      <c r="A1147" t="s">
        <v>1650</v>
      </c>
      <c r="B1147" t="s">
        <v>1649</v>
      </c>
      <c r="C1147">
        <v>2</v>
      </c>
      <c r="D1147">
        <v>25</v>
      </c>
      <c r="E1147">
        <v>1.9</v>
      </c>
      <c r="F1147">
        <v>1.77E-2</v>
      </c>
      <c r="G1147" t="s">
        <v>404</v>
      </c>
      <c r="H1147" t="s">
        <v>403</v>
      </c>
    </row>
    <row r="1148" spans="1:8" x14ac:dyDescent="0.25">
      <c r="A1148" t="s">
        <v>1648</v>
      </c>
      <c r="B1148" t="s">
        <v>1647</v>
      </c>
      <c r="C1148">
        <v>2</v>
      </c>
      <c r="D1148">
        <v>25</v>
      </c>
      <c r="E1148">
        <v>1.9</v>
      </c>
      <c r="F1148">
        <v>1.77E-2</v>
      </c>
      <c r="G1148" t="s">
        <v>400</v>
      </c>
      <c r="H1148" t="s">
        <v>399</v>
      </c>
    </row>
    <row r="1149" spans="1:8" x14ac:dyDescent="0.25">
      <c r="A1149" t="s">
        <v>1646</v>
      </c>
      <c r="B1149" t="s">
        <v>1645</v>
      </c>
      <c r="C1149">
        <v>2</v>
      </c>
      <c r="D1149">
        <v>25</v>
      </c>
      <c r="E1149">
        <v>1.9</v>
      </c>
      <c r="F1149">
        <v>1.77E-2</v>
      </c>
      <c r="G1149" t="s">
        <v>404</v>
      </c>
      <c r="H1149" t="s">
        <v>403</v>
      </c>
    </row>
    <row r="1150" spans="1:8" x14ac:dyDescent="0.25">
      <c r="A1150" t="s">
        <v>1644</v>
      </c>
      <c r="B1150" t="s">
        <v>1643</v>
      </c>
      <c r="C1150">
        <v>2</v>
      </c>
      <c r="D1150">
        <v>25</v>
      </c>
      <c r="E1150">
        <v>1.9</v>
      </c>
      <c r="F1150">
        <v>1.77E-2</v>
      </c>
      <c r="G1150" t="s">
        <v>422</v>
      </c>
      <c r="H1150" t="s">
        <v>421</v>
      </c>
    </row>
    <row r="1151" spans="1:8" x14ac:dyDescent="0.25">
      <c r="A1151" t="s">
        <v>1642</v>
      </c>
      <c r="B1151" t="s">
        <v>1641</v>
      </c>
      <c r="C1151">
        <v>2</v>
      </c>
      <c r="D1151">
        <v>25</v>
      </c>
      <c r="E1151">
        <v>1.9</v>
      </c>
      <c r="F1151">
        <v>1.77E-2</v>
      </c>
      <c r="G1151" t="s">
        <v>438</v>
      </c>
      <c r="H1151" t="s">
        <v>437</v>
      </c>
    </row>
    <row r="1152" spans="1:8" x14ac:dyDescent="0.25">
      <c r="A1152" t="s">
        <v>1640</v>
      </c>
      <c r="B1152" t="s">
        <v>1639</v>
      </c>
      <c r="C1152">
        <v>2</v>
      </c>
      <c r="D1152">
        <v>25</v>
      </c>
      <c r="E1152">
        <v>1.9</v>
      </c>
      <c r="F1152">
        <v>1.77E-2</v>
      </c>
      <c r="G1152" t="s">
        <v>480</v>
      </c>
      <c r="H1152" t="s">
        <v>479</v>
      </c>
    </row>
    <row r="1153" spans="1:8" x14ac:dyDescent="0.25">
      <c r="A1153" t="s">
        <v>1638</v>
      </c>
      <c r="B1153" t="s">
        <v>1637</v>
      </c>
      <c r="C1153">
        <v>2</v>
      </c>
      <c r="D1153">
        <v>25</v>
      </c>
      <c r="E1153">
        <v>1.9</v>
      </c>
      <c r="F1153">
        <v>1.77E-2</v>
      </c>
      <c r="G1153" t="s">
        <v>1636</v>
      </c>
      <c r="H1153" t="s">
        <v>1635</v>
      </c>
    </row>
    <row r="1154" spans="1:8" x14ac:dyDescent="0.25">
      <c r="A1154" t="s">
        <v>1634</v>
      </c>
      <c r="B1154" t="s">
        <v>1633</v>
      </c>
      <c r="C1154">
        <v>2</v>
      </c>
      <c r="D1154">
        <v>25</v>
      </c>
      <c r="E1154">
        <v>1.9</v>
      </c>
      <c r="F1154">
        <v>1.77E-2</v>
      </c>
      <c r="G1154" t="s">
        <v>404</v>
      </c>
      <c r="H1154" t="s">
        <v>403</v>
      </c>
    </row>
    <row r="1155" spans="1:8" x14ac:dyDescent="0.25">
      <c r="A1155" t="s">
        <v>1632</v>
      </c>
      <c r="B1155" t="s">
        <v>1631</v>
      </c>
      <c r="C1155">
        <v>2</v>
      </c>
      <c r="D1155">
        <v>25</v>
      </c>
      <c r="E1155">
        <v>1.9</v>
      </c>
      <c r="F1155">
        <v>1.77E-2</v>
      </c>
      <c r="G1155" t="s">
        <v>672</v>
      </c>
      <c r="H1155" t="s">
        <v>671</v>
      </c>
    </row>
    <row r="1156" spans="1:8" x14ac:dyDescent="0.25">
      <c r="A1156" t="s">
        <v>1630</v>
      </c>
      <c r="B1156" t="s">
        <v>1629</v>
      </c>
      <c r="C1156">
        <v>2</v>
      </c>
      <c r="D1156">
        <v>25</v>
      </c>
      <c r="E1156">
        <v>1.9</v>
      </c>
      <c r="F1156">
        <v>1.77E-2</v>
      </c>
      <c r="G1156" t="s">
        <v>430</v>
      </c>
      <c r="H1156" t="s">
        <v>429</v>
      </c>
    </row>
    <row r="1157" spans="1:8" x14ac:dyDescent="0.25">
      <c r="A1157" t="s">
        <v>1628</v>
      </c>
      <c r="B1157" t="s">
        <v>1627</v>
      </c>
      <c r="C1157">
        <v>3</v>
      </c>
      <c r="D1157">
        <v>134</v>
      </c>
      <c r="E1157">
        <v>1.35</v>
      </c>
      <c r="F1157">
        <v>1.77E-2</v>
      </c>
      <c r="G1157" t="s">
        <v>1626</v>
      </c>
      <c r="H1157" t="s">
        <v>1625</v>
      </c>
    </row>
    <row r="1158" spans="1:8" x14ac:dyDescent="0.25">
      <c r="A1158" t="s">
        <v>1624</v>
      </c>
      <c r="B1158" t="s">
        <v>1623</v>
      </c>
      <c r="C1158">
        <v>2</v>
      </c>
      <c r="D1158">
        <v>25</v>
      </c>
      <c r="E1158">
        <v>1.9</v>
      </c>
      <c r="F1158">
        <v>1.77E-2</v>
      </c>
      <c r="G1158" t="s">
        <v>1508</v>
      </c>
      <c r="H1158" t="s">
        <v>1507</v>
      </c>
    </row>
    <row r="1159" spans="1:8" x14ac:dyDescent="0.25">
      <c r="A1159" t="s">
        <v>1622</v>
      </c>
      <c r="B1159" t="s">
        <v>1621</v>
      </c>
      <c r="C1159">
        <v>2</v>
      </c>
      <c r="D1159">
        <v>25</v>
      </c>
      <c r="E1159">
        <v>1.9</v>
      </c>
      <c r="F1159">
        <v>1.77E-2</v>
      </c>
      <c r="G1159" t="s">
        <v>48</v>
      </c>
      <c r="H1159" t="s">
        <v>49</v>
      </c>
    </row>
    <row r="1160" spans="1:8" x14ac:dyDescent="0.25">
      <c r="A1160" t="s">
        <v>1620</v>
      </c>
      <c r="B1160" t="s">
        <v>1619</v>
      </c>
      <c r="C1160">
        <v>2</v>
      </c>
      <c r="D1160">
        <v>25</v>
      </c>
      <c r="E1160">
        <v>1.9</v>
      </c>
      <c r="F1160">
        <v>1.77E-2</v>
      </c>
      <c r="G1160" t="s">
        <v>404</v>
      </c>
      <c r="H1160" t="s">
        <v>403</v>
      </c>
    </row>
    <row r="1161" spans="1:8" x14ac:dyDescent="0.25">
      <c r="A1161" t="s">
        <v>1618</v>
      </c>
      <c r="B1161" t="s">
        <v>1617</v>
      </c>
      <c r="C1161">
        <v>2</v>
      </c>
      <c r="D1161">
        <v>25</v>
      </c>
      <c r="E1161">
        <v>1.9</v>
      </c>
      <c r="F1161">
        <v>1.77E-2</v>
      </c>
      <c r="G1161" t="s">
        <v>486</v>
      </c>
      <c r="H1161" t="s">
        <v>485</v>
      </c>
    </row>
    <row r="1162" spans="1:8" x14ac:dyDescent="0.25">
      <c r="A1162" t="s">
        <v>1616</v>
      </c>
      <c r="B1162" t="s">
        <v>1615</v>
      </c>
      <c r="C1162">
        <v>2</v>
      </c>
      <c r="D1162">
        <v>25</v>
      </c>
      <c r="E1162">
        <v>1.9</v>
      </c>
      <c r="F1162">
        <v>1.77E-2</v>
      </c>
      <c r="G1162" t="s">
        <v>404</v>
      </c>
      <c r="H1162" t="s">
        <v>403</v>
      </c>
    </row>
    <row r="1163" spans="1:8" x14ac:dyDescent="0.25">
      <c r="A1163" t="s">
        <v>1614</v>
      </c>
      <c r="B1163" t="s">
        <v>1613</v>
      </c>
      <c r="C1163">
        <v>2</v>
      </c>
      <c r="D1163">
        <v>25</v>
      </c>
      <c r="E1163">
        <v>1.9</v>
      </c>
      <c r="F1163">
        <v>1.77E-2</v>
      </c>
      <c r="G1163" t="s">
        <v>400</v>
      </c>
      <c r="H1163" t="s">
        <v>399</v>
      </c>
    </row>
    <row r="1164" spans="1:8" x14ac:dyDescent="0.25">
      <c r="A1164" t="s">
        <v>1612</v>
      </c>
      <c r="B1164" t="s">
        <v>1611</v>
      </c>
      <c r="C1164">
        <v>2</v>
      </c>
      <c r="D1164">
        <v>25</v>
      </c>
      <c r="E1164">
        <v>1.9</v>
      </c>
      <c r="F1164">
        <v>1.77E-2</v>
      </c>
      <c r="G1164" t="s">
        <v>388</v>
      </c>
      <c r="H1164" t="s">
        <v>387</v>
      </c>
    </row>
    <row r="1165" spans="1:8" x14ac:dyDescent="0.25">
      <c r="A1165" t="s">
        <v>1610</v>
      </c>
      <c r="B1165" t="s">
        <v>1609</v>
      </c>
      <c r="C1165">
        <v>2</v>
      </c>
      <c r="D1165">
        <v>25</v>
      </c>
      <c r="E1165">
        <v>1.9</v>
      </c>
      <c r="F1165">
        <v>1.77E-2</v>
      </c>
      <c r="G1165" t="s">
        <v>1608</v>
      </c>
      <c r="H1165" t="s">
        <v>1607</v>
      </c>
    </row>
    <row r="1166" spans="1:8" x14ac:dyDescent="0.25">
      <c r="A1166" t="s">
        <v>1606</v>
      </c>
      <c r="B1166" t="s">
        <v>1605</v>
      </c>
      <c r="C1166">
        <v>2</v>
      </c>
      <c r="D1166">
        <v>25</v>
      </c>
      <c r="E1166">
        <v>1.9</v>
      </c>
      <c r="F1166">
        <v>1.77E-2</v>
      </c>
      <c r="G1166" t="s">
        <v>400</v>
      </c>
      <c r="H1166" t="s">
        <v>399</v>
      </c>
    </row>
    <row r="1167" spans="1:8" x14ac:dyDescent="0.25">
      <c r="A1167" t="s">
        <v>1604</v>
      </c>
      <c r="B1167" t="s">
        <v>1603</v>
      </c>
      <c r="C1167">
        <v>2</v>
      </c>
      <c r="D1167">
        <v>25</v>
      </c>
      <c r="E1167">
        <v>1.9</v>
      </c>
      <c r="F1167">
        <v>1.77E-2</v>
      </c>
      <c r="G1167" t="s">
        <v>404</v>
      </c>
      <c r="H1167" t="s">
        <v>403</v>
      </c>
    </row>
    <row r="1168" spans="1:8" x14ac:dyDescent="0.25">
      <c r="A1168" t="s">
        <v>1602</v>
      </c>
      <c r="B1168" t="s">
        <v>1601</v>
      </c>
      <c r="C1168">
        <v>2</v>
      </c>
      <c r="D1168">
        <v>25</v>
      </c>
      <c r="E1168">
        <v>1.9</v>
      </c>
      <c r="F1168">
        <v>1.77E-2</v>
      </c>
      <c r="G1168" t="s">
        <v>404</v>
      </c>
      <c r="H1168" t="s">
        <v>403</v>
      </c>
    </row>
    <row r="1169" spans="1:8" x14ac:dyDescent="0.25">
      <c r="A1169" t="s">
        <v>1600</v>
      </c>
      <c r="B1169" t="s">
        <v>1599</v>
      </c>
      <c r="C1169">
        <v>2</v>
      </c>
      <c r="D1169">
        <v>25</v>
      </c>
      <c r="E1169">
        <v>1.9</v>
      </c>
      <c r="F1169">
        <v>1.77E-2</v>
      </c>
      <c r="G1169" t="s">
        <v>388</v>
      </c>
      <c r="H1169" t="s">
        <v>387</v>
      </c>
    </row>
    <row r="1170" spans="1:8" x14ac:dyDescent="0.25">
      <c r="A1170" t="s">
        <v>1598</v>
      </c>
      <c r="B1170" t="s">
        <v>1597</v>
      </c>
      <c r="C1170">
        <v>2</v>
      </c>
      <c r="D1170">
        <v>25</v>
      </c>
      <c r="E1170">
        <v>1.9</v>
      </c>
      <c r="F1170">
        <v>1.77E-2</v>
      </c>
      <c r="G1170" t="s">
        <v>414</v>
      </c>
      <c r="H1170" t="s">
        <v>413</v>
      </c>
    </row>
    <row r="1171" spans="1:8" x14ac:dyDescent="0.25">
      <c r="A1171" t="s">
        <v>1596</v>
      </c>
      <c r="B1171" t="s">
        <v>1595</v>
      </c>
      <c r="C1171">
        <v>2</v>
      </c>
      <c r="D1171">
        <v>26</v>
      </c>
      <c r="E1171">
        <v>1.89</v>
      </c>
      <c r="F1171">
        <v>1.84E-2</v>
      </c>
      <c r="G1171" t="s">
        <v>400</v>
      </c>
      <c r="H1171" t="s">
        <v>399</v>
      </c>
    </row>
    <row r="1172" spans="1:8" x14ac:dyDescent="0.25">
      <c r="A1172" t="s">
        <v>1594</v>
      </c>
      <c r="B1172" t="s">
        <v>1593</v>
      </c>
      <c r="C1172">
        <v>2</v>
      </c>
      <c r="D1172">
        <v>26</v>
      </c>
      <c r="E1172">
        <v>1.89</v>
      </c>
      <c r="F1172">
        <v>1.84E-2</v>
      </c>
      <c r="G1172" t="s">
        <v>404</v>
      </c>
      <c r="H1172" t="s">
        <v>403</v>
      </c>
    </row>
    <row r="1173" spans="1:8" x14ac:dyDescent="0.25">
      <c r="A1173" t="s">
        <v>1592</v>
      </c>
      <c r="B1173" t="s">
        <v>1591</v>
      </c>
      <c r="C1173">
        <v>2</v>
      </c>
      <c r="D1173">
        <v>26</v>
      </c>
      <c r="E1173">
        <v>1.89</v>
      </c>
      <c r="F1173">
        <v>1.84E-2</v>
      </c>
      <c r="G1173" t="s">
        <v>400</v>
      </c>
      <c r="H1173" t="s">
        <v>399</v>
      </c>
    </row>
    <row r="1174" spans="1:8" x14ac:dyDescent="0.25">
      <c r="A1174" t="s">
        <v>1590</v>
      </c>
      <c r="B1174" t="s">
        <v>1589</v>
      </c>
      <c r="C1174">
        <v>2</v>
      </c>
      <c r="D1174">
        <v>26</v>
      </c>
      <c r="E1174">
        <v>1.89</v>
      </c>
      <c r="F1174">
        <v>1.84E-2</v>
      </c>
      <c r="G1174" t="s">
        <v>404</v>
      </c>
      <c r="H1174" t="s">
        <v>403</v>
      </c>
    </row>
    <row r="1175" spans="1:8" x14ac:dyDescent="0.25">
      <c r="A1175" t="s">
        <v>1588</v>
      </c>
      <c r="B1175" t="s">
        <v>1587</v>
      </c>
      <c r="C1175">
        <v>2</v>
      </c>
      <c r="D1175">
        <v>26</v>
      </c>
      <c r="E1175">
        <v>1.89</v>
      </c>
      <c r="F1175">
        <v>1.84E-2</v>
      </c>
      <c r="G1175" t="s">
        <v>48</v>
      </c>
      <c r="H1175" t="s">
        <v>49</v>
      </c>
    </row>
    <row r="1176" spans="1:8" x14ac:dyDescent="0.25">
      <c r="A1176" t="s">
        <v>1586</v>
      </c>
      <c r="B1176" t="s">
        <v>1585</v>
      </c>
      <c r="C1176">
        <v>2</v>
      </c>
      <c r="D1176">
        <v>26</v>
      </c>
      <c r="E1176">
        <v>1.89</v>
      </c>
      <c r="F1176">
        <v>1.84E-2</v>
      </c>
      <c r="G1176" t="s">
        <v>404</v>
      </c>
      <c r="H1176" t="s">
        <v>403</v>
      </c>
    </row>
    <row r="1177" spans="1:8" x14ac:dyDescent="0.25">
      <c r="A1177" t="s">
        <v>1584</v>
      </c>
      <c r="B1177" t="s">
        <v>1583</v>
      </c>
      <c r="C1177">
        <v>2</v>
      </c>
      <c r="D1177">
        <v>26</v>
      </c>
      <c r="E1177">
        <v>1.89</v>
      </c>
      <c r="F1177">
        <v>1.84E-2</v>
      </c>
      <c r="G1177" t="s">
        <v>400</v>
      </c>
      <c r="H1177" t="s">
        <v>399</v>
      </c>
    </row>
    <row r="1178" spans="1:8" x14ac:dyDescent="0.25">
      <c r="A1178" t="s">
        <v>1582</v>
      </c>
      <c r="B1178" t="s">
        <v>1581</v>
      </c>
      <c r="C1178">
        <v>2</v>
      </c>
      <c r="D1178">
        <v>26</v>
      </c>
      <c r="E1178">
        <v>1.89</v>
      </c>
      <c r="F1178">
        <v>1.84E-2</v>
      </c>
      <c r="G1178" t="s">
        <v>938</v>
      </c>
      <c r="H1178" t="s">
        <v>937</v>
      </c>
    </row>
    <row r="1179" spans="1:8" x14ac:dyDescent="0.25">
      <c r="A1179" t="s">
        <v>1580</v>
      </c>
      <c r="B1179" t="s">
        <v>1579</v>
      </c>
      <c r="C1179">
        <v>2</v>
      </c>
      <c r="D1179">
        <v>26</v>
      </c>
      <c r="E1179">
        <v>1.89</v>
      </c>
      <c r="F1179">
        <v>1.84E-2</v>
      </c>
      <c r="G1179" t="s">
        <v>1578</v>
      </c>
      <c r="H1179" t="s">
        <v>1577</v>
      </c>
    </row>
    <row r="1180" spans="1:8" x14ac:dyDescent="0.25">
      <c r="A1180" t="s">
        <v>1576</v>
      </c>
      <c r="B1180" t="s">
        <v>1575</v>
      </c>
      <c r="C1180">
        <v>2</v>
      </c>
      <c r="D1180">
        <v>26</v>
      </c>
      <c r="E1180">
        <v>1.89</v>
      </c>
      <c r="F1180">
        <v>1.84E-2</v>
      </c>
      <c r="G1180" t="s">
        <v>506</v>
      </c>
      <c r="H1180" t="s">
        <v>505</v>
      </c>
    </row>
    <row r="1181" spans="1:8" x14ac:dyDescent="0.25">
      <c r="A1181" t="s">
        <v>1574</v>
      </c>
      <c r="B1181" t="s">
        <v>1573</v>
      </c>
      <c r="C1181">
        <v>2</v>
      </c>
      <c r="D1181">
        <v>26</v>
      </c>
      <c r="E1181">
        <v>1.89</v>
      </c>
      <c r="F1181">
        <v>1.84E-2</v>
      </c>
      <c r="G1181" t="s">
        <v>48</v>
      </c>
      <c r="H1181" t="s">
        <v>49</v>
      </c>
    </row>
    <row r="1182" spans="1:8" x14ac:dyDescent="0.25">
      <c r="A1182" t="s">
        <v>1572</v>
      </c>
      <c r="B1182" t="s">
        <v>1571</v>
      </c>
      <c r="C1182">
        <v>2</v>
      </c>
      <c r="D1182">
        <v>26</v>
      </c>
      <c r="E1182">
        <v>1.89</v>
      </c>
      <c r="F1182">
        <v>1.84E-2</v>
      </c>
      <c r="G1182" t="s">
        <v>836</v>
      </c>
      <c r="H1182" t="s">
        <v>835</v>
      </c>
    </row>
    <row r="1183" spans="1:8" x14ac:dyDescent="0.25">
      <c r="A1183" t="s">
        <v>1570</v>
      </c>
      <c r="B1183" t="s">
        <v>1569</v>
      </c>
      <c r="C1183">
        <v>2</v>
      </c>
      <c r="D1183">
        <v>26</v>
      </c>
      <c r="E1183">
        <v>1.89</v>
      </c>
      <c r="F1183">
        <v>1.84E-2</v>
      </c>
      <c r="G1183" t="s">
        <v>594</v>
      </c>
      <c r="H1183" t="s">
        <v>593</v>
      </c>
    </row>
    <row r="1184" spans="1:8" x14ac:dyDescent="0.25">
      <c r="A1184" t="s">
        <v>1568</v>
      </c>
      <c r="B1184" t="s">
        <v>1567</v>
      </c>
      <c r="C1184">
        <v>2</v>
      </c>
      <c r="D1184">
        <v>26</v>
      </c>
      <c r="E1184">
        <v>1.89</v>
      </c>
      <c r="F1184">
        <v>1.84E-2</v>
      </c>
      <c r="G1184" t="s">
        <v>404</v>
      </c>
      <c r="H1184" t="s">
        <v>403</v>
      </c>
    </row>
    <row r="1185" spans="1:8" x14ac:dyDescent="0.25">
      <c r="A1185" t="s">
        <v>1566</v>
      </c>
      <c r="B1185" t="s">
        <v>1565</v>
      </c>
      <c r="C1185">
        <v>2</v>
      </c>
      <c r="D1185">
        <v>26</v>
      </c>
      <c r="E1185">
        <v>1.89</v>
      </c>
      <c r="F1185">
        <v>1.84E-2</v>
      </c>
      <c r="G1185" t="s">
        <v>860</v>
      </c>
      <c r="H1185" t="s">
        <v>859</v>
      </c>
    </row>
    <row r="1186" spans="1:8" x14ac:dyDescent="0.25">
      <c r="A1186" t="s">
        <v>1564</v>
      </c>
      <c r="B1186" t="s">
        <v>1563</v>
      </c>
      <c r="C1186">
        <v>2</v>
      </c>
      <c r="D1186">
        <v>26</v>
      </c>
      <c r="E1186">
        <v>1.89</v>
      </c>
      <c r="F1186">
        <v>1.84E-2</v>
      </c>
      <c r="G1186" t="s">
        <v>450</v>
      </c>
      <c r="H1186" t="s">
        <v>449</v>
      </c>
    </row>
    <row r="1187" spans="1:8" x14ac:dyDescent="0.25">
      <c r="A1187" t="s">
        <v>1562</v>
      </c>
      <c r="B1187" t="s">
        <v>1561</v>
      </c>
      <c r="C1187">
        <v>2</v>
      </c>
      <c r="D1187">
        <v>26</v>
      </c>
      <c r="E1187">
        <v>1.89</v>
      </c>
      <c r="F1187">
        <v>1.84E-2</v>
      </c>
      <c r="G1187" t="s">
        <v>370</v>
      </c>
      <c r="H1187" t="s">
        <v>369</v>
      </c>
    </row>
    <row r="1188" spans="1:8" x14ac:dyDescent="0.25">
      <c r="A1188" t="s">
        <v>1560</v>
      </c>
      <c r="B1188" t="s">
        <v>1559</v>
      </c>
      <c r="C1188">
        <v>2</v>
      </c>
      <c r="D1188">
        <v>26</v>
      </c>
      <c r="E1188">
        <v>1.89</v>
      </c>
      <c r="F1188">
        <v>1.84E-2</v>
      </c>
      <c r="G1188" t="s">
        <v>480</v>
      </c>
      <c r="H1188" t="s">
        <v>479</v>
      </c>
    </row>
    <row r="1189" spans="1:8" x14ac:dyDescent="0.25">
      <c r="A1189" t="s">
        <v>1558</v>
      </c>
      <c r="B1189" t="s">
        <v>1557</v>
      </c>
      <c r="C1189">
        <v>2</v>
      </c>
      <c r="D1189">
        <v>26</v>
      </c>
      <c r="E1189">
        <v>1.89</v>
      </c>
      <c r="F1189">
        <v>1.84E-2</v>
      </c>
      <c r="G1189" t="s">
        <v>1556</v>
      </c>
      <c r="H1189" t="s">
        <v>1555</v>
      </c>
    </row>
    <row r="1190" spans="1:8" x14ac:dyDescent="0.25">
      <c r="A1190" t="s">
        <v>1554</v>
      </c>
      <c r="B1190" t="s">
        <v>1553</v>
      </c>
      <c r="C1190">
        <v>2</v>
      </c>
      <c r="D1190">
        <v>26</v>
      </c>
      <c r="E1190">
        <v>1.89</v>
      </c>
      <c r="F1190">
        <v>1.84E-2</v>
      </c>
      <c r="G1190" t="s">
        <v>422</v>
      </c>
      <c r="H1190" t="s">
        <v>421</v>
      </c>
    </row>
    <row r="1191" spans="1:8" x14ac:dyDescent="0.25">
      <c r="A1191" t="s">
        <v>1552</v>
      </c>
      <c r="B1191" t="s">
        <v>1551</v>
      </c>
      <c r="C1191">
        <v>2</v>
      </c>
      <c r="D1191">
        <v>26</v>
      </c>
      <c r="E1191">
        <v>1.89</v>
      </c>
      <c r="F1191">
        <v>1.84E-2</v>
      </c>
      <c r="G1191" t="s">
        <v>542</v>
      </c>
      <c r="H1191" t="s">
        <v>541</v>
      </c>
    </row>
    <row r="1192" spans="1:8" x14ac:dyDescent="0.25">
      <c r="A1192" t="s">
        <v>1550</v>
      </c>
      <c r="B1192" t="s">
        <v>1549</v>
      </c>
      <c r="C1192">
        <v>2</v>
      </c>
      <c r="D1192">
        <v>26</v>
      </c>
      <c r="E1192">
        <v>1.89</v>
      </c>
      <c r="F1192">
        <v>1.84E-2</v>
      </c>
      <c r="G1192" t="s">
        <v>370</v>
      </c>
      <c r="H1192" t="s">
        <v>369</v>
      </c>
    </row>
    <row r="1193" spans="1:8" x14ac:dyDescent="0.25">
      <c r="A1193" t="s">
        <v>1548</v>
      </c>
      <c r="B1193" t="s">
        <v>1547</v>
      </c>
      <c r="C1193">
        <v>2</v>
      </c>
      <c r="D1193">
        <v>26</v>
      </c>
      <c r="E1193">
        <v>1.89</v>
      </c>
      <c r="F1193">
        <v>1.84E-2</v>
      </c>
      <c r="G1193" t="s">
        <v>189</v>
      </c>
      <c r="H1193" t="s">
        <v>188</v>
      </c>
    </row>
    <row r="1194" spans="1:8" x14ac:dyDescent="0.25">
      <c r="A1194" t="s">
        <v>1546</v>
      </c>
      <c r="B1194" t="s">
        <v>1545</v>
      </c>
      <c r="C1194">
        <v>2</v>
      </c>
      <c r="D1194">
        <v>26</v>
      </c>
      <c r="E1194">
        <v>1.89</v>
      </c>
      <c r="F1194">
        <v>1.84E-2</v>
      </c>
      <c r="G1194" t="s">
        <v>1544</v>
      </c>
      <c r="H1194" t="s">
        <v>1543</v>
      </c>
    </row>
    <row r="1195" spans="1:8" x14ac:dyDescent="0.25">
      <c r="A1195" t="s">
        <v>1542</v>
      </c>
      <c r="B1195" t="s">
        <v>1541</v>
      </c>
      <c r="C1195">
        <v>2</v>
      </c>
      <c r="D1195">
        <v>26</v>
      </c>
      <c r="E1195">
        <v>1.89</v>
      </c>
      <c r="F1195">
        <v>1.84E-2</v>
      </c>
      <c r="G1195" t="s">
        <v>388</v>
      </c>
      <c r="H1195" t="s">
        <v>387</v>
      </c>
    </row>
    <row r="1196" spans="1:8" x14ac:dyDescent="0.25">
      <c r="A1196" t="s">
        <v>1540</v>
      </c>
      <c r="B1196" t="s">
        <v>1539</v>
      </c>
      <c r="C1196">
        <v>2</v>
      </c>
      <c r="D1196">
        <v>26</v>
      </c>
      <c r="E1196">
        <v>1.89</v>
      </c>
      <c r="F1196">
        <v>1.84E-2</v>
      </c>
      <c r="G1196" t="s">
        <v>74</v>
      </c>
      <c r="H1196" t="s">
        <v>75</v>
      </c>
    </row>
    <row r="1197" spans="1:8" x14ac:dyDescent="0.25">
      <c r="A1197" t="s">
        <v>1538</v>
      </c>
      <c r="B1197" t="s">
        <v>1537</v>
      </c>
      <c r="C1197">
        <v>2</v>
      </c>
      <c r="D1197">
        <v>26</v>
      </c>
      <c r="E1197">
        <v>1.89</v>
      </c>
      <c r="F1197">
        <v>1.84E-2</v>
      </c>
      <c r="G1197" t="s">
        <v>476</v>
      </c>
      <c r="H1197" t="s">
        <v>475</v>
      </c>
    </row>
    <row r="1198" spans="1:8" x14ac:dyDescent="0.25">
      <c r="A1198" t="s">
        <v>1536</v>
      </c>
      <c r="B1198" t="s">
        <v>1535</v>
      </c>
      <c r="C1198">
        <v>2</v>
      </c>
      <c r="D1198">
        <v>26</v>
      </c>
      <c r="E1198">
        <v>1.89</v>
      </c>
      <c r="F1198">
        <v>1.84E-2</v>
      </c>
      <c r="G1198" t="s">
        <v>211</v>
      </c>
      <c r="H1198" t="s">
        <v>210</v>
      </c>
    </row>
    <row r="1199" spans="1:8" x14ac:dyDescent="0.25">
      <c r="A1199" t="s">
        <v>1534</v>
      </c>
      <c r="B1199" t="s">
        <v>1533</v>
      </c>
      <c r="C1199">
        <v>2</v>
      </c>
      <c r="D1199">
        <v>26</v>
      </c>
      <c r="E1199">
        <v>1.89</v>
      </c>
      <c r="F1199">
        <v>1.84E-2</v>
      </c>
      <c r="G1199" t="s">
        <v>281</v>
      </c>
      <c r="H1199" t="s">
        <v>280</v>
      </c>
    </row>
    <row r="1200" spans="1:8" x14ac:dyDescent="0.25">
      <c r="A1200" t="s">
        <v>1532</v>
      </c>
      <c r="B1200" t="s">
        <v>1531</v>
      </c>
      <c r="C1200">
        <v>2</v>
      </c>
      <c r="D1200">
        <v>27</v>
      </c>
      <c r="E1200">
        <v>1.87</v>
      </c>
      <c r="F1200">
        <v>1.9300000000000001E-2</v>
      </c>
      <c r="G1200" t="s">
        <v>690</v>
      </c>
      <c r="H1200" t="s">
        <v>689</v>
      </c>
    </row>
    <row r="1201" spans="1:8" x14ac:dyDescent="0.25">
      <c r="A1201" t="s">
        <v>1530</v>
      </c>
      <c r="B1201" t="s">
        <v>1529</v>
      </c>
      <c r="C1201">
        <v>2</v>
      </c>
      <c r="D1201">
        <v>27</v>
      </c>
      <c r="E1201">
        <v>1.87</v>
      </c>
      <c r="F1201">
        <v>1.9300000000000001E-2</v>
      </c>
      <c r="G1201" t="s">
        <v>400</v>
      </c>
      <c r="H1201" t="s">
        <v>399</v>
      </c>
    </row>
    <row r="1202" spans="1:8" x14ac:dyDescent="0.25">
      <c r="A1202" t="s">
        <v>1528</v>
      </c>
      <c r="B1202" t="s">
        <v>1527</v>
      </c>
      <c r="C1202">
        <v>2</v>
      </c>
      <c r="D1202">
        <v>27</v>
      </c>
      <c r="E1202">
        <v>1.87</v>
      </c>
      <c r="F1202">
        <v>1.9300000000000001E-2</v>
      </c>
      <c r="G1202" t="s">
        <v>1526</v>
      </c>
      <c r="H1202" t="s">
        <v>1525</v>
      </c>
    </row>
    <row r="1203" spans="1:8" x14ac:dyDescent="0.25">
      <c r="A1203" t="s">
        <v>1524</v>
      </c>
      <c r="B1203" t="s">
        <v>1523</v>
      </c>
      <c r="C1203">
        <v>2</v>
      </c>
      <c r="D1203">
        <v>27</v>
      </c>
      <c r="E1203">
        <v>1.87</v>
      </c>
      <c r="F1203">
        <v>1.9300000000000001E-2</v>
      </c>
      <c r="G1203" t="s">
        <v>422</v>
      </c>
      <c r="H1203" t="s">
        <v>421</v>
      </c>
    </row>
    <row r="1204" spans="1:8" x14ac:dyDescent="0.25">
      <c r="A1204" t="s">
        <v>1522</v>
      </c>
      <c r="B1204" t="s">
        <v>1521</v>
      </c>
      <c r="C1204">
        <v>2</v>
      </c>
      <c r="D1204">
        <v>27</v>
      </c>
      <c r="E1204">
        <v>1.87</v>
      </c>
      <c r="F1204">
        <v>1.9300000000000001E-2</v>
      </c>
      <c r="G1204" t="s">
        <v>400</v>
      </c>
      <c r="H1204" t="s">
        <v>399</v>
      </c>
    </row>
    <row r="1205" spans="1:8" x14ac:dyDescent="0.25">
      <c r="A1205" t="s">
        <v>1520</v>
      </c>
      <c r="B1205" t="s">
        <v>1519</v>
      </c>
      <c r="C1205">
        <v>2</v>
      </c>
      <c r="D1205">
        <v>27</v>
      </c>
      <c r="E1205">
        <v>1.87</v>
      </c>
      <c r="F1205">
        <v>1.9300000000000001E-2</v>
      </c>
      <c r="G1205" t="s">
        <v>404</v>
      </c>
      <c r="H1205" t="s">
        <v>403</v>
      </c>
    </row>
    <row r="1206" spans="1:8" x14ac:dyDescent="0.25">
      <c r="A1206" t="s">
        <v>1518</v>
      </c>
      <c r="B1206" t="s">
        <v>1517</v>
      </c>
      <c r="C1206">
        <v>2</v>
      </c>
      <c r="D1206">
        <v>27</v>
      </c>
      <c r="E1206">
        <v>1.87</v>
      </c>
      <c r="F1206">
        <v>1.9300000000000001E-2</v>
      </c>
      <c r="G1206" t="s">
        <v>400</v>
      </c>
      <c r="H1206" t="s">
        <v>399</v>
      </c>
    </row>
    <row r="1207" spans="1:8" x14ac:dyDescent="0.25">
      <c r="A1207" t="s">
        <v>1516</v>
      </c>
      <c r="B1207" t="s">
        <v>1515</v>
      </c>
      <c r="C1207">
        <v>2</v>
      </c>
      <c r="D1207">
        <v>27</v>
      </c>
      <c r="E1207">
        <v>1.87</v>
      </c>
      <c r="F1207">
        <v>1.9300000000000001E-2</v>
      </c>
      <c r="G1207" t="s">
        <v>486</v>
      </c>
      <c r="H1207" t="s">
        <v>485</v>
      </c>
    </row>
    <row r="1208" spans="1:8" x14ac:dyDescent="0.25">
      <c r="A1208" t="s">
        <v>1514</v>
      </c>
      <c r="B1208" t="s">
        <v>1513</v>
      </c>
      <c r="C1208">
        <v>2</v>
      </c>
      <c r="D1208">
        <v>27</v>
      </c>
      <c r="E1208">
        <v>1.87</v>
      </c>
      <c r="F1208">
        <v>1.9300000000000001E-2</v>
      </c>
      <c r="G1208" t="s">
        <v>370</v>
      </c>
      <c r="H1208" t="s">
        <v>369</v>
      </c>
    </row>
    <row r="1209" spans="1:8" x14ac:dyDescent="0.25">
      <c r="A1209" t="s">
        <v>1512</v>
      </c>
      <c r="B1209" t="s">
        <v>1511</v>
      </c>
      <c r="C1209">
        <v>2</v>
      </c>
      <c r="D1209">
        <v>27</v>
      </c>
      <c r="E1209">
        <v>1.87</v>
      </c>
      <c r="F1209">
        <v>1.9300000000000001E-2</v>
      </c>
      <c r="G1209" t="s">
        <v>422</v>
      </c>
      <c r="H1209" t="s">
        <v>421</v>
      </c>
    </row>
    <row r="1210" spans="1:8" x14ac:dyDescent="0.25">
      <c r="A1210" t="s">
        <v>1510</v>
      </c>
      <c r="B1210" t="s">
        <v>1509</v>
      </c>
      <c r="C1210">
        <v>2</v>
      </c>
      <c r="D1210">
        <v>27</v>
      </c>
      <c r="E1210">
        <v>1.87</v>
      </c>
      <c r="F1210">
        <v>1.9300000000000001E-2</v>
      </c>
      <c r="G1210" t="s">
        <v>1508</v>
      </c>
      <c r="H1210" t="s">
        <v>1507</v>
      </c>
    </row>
    <row r="1211" spans="1:8" x14ac:dyDescent="0.25">
      <c r="A1211" t="s">
        <v>1506</v>
      </c>
      <c r="B1211" t="s">
        <v>1505</v>
      </c>
      <c r="C1211">
        <v>2</v>
      </c>
      <c r="D1211">
        <v>27</v>
      </c>
      <c r="E1211">
        <v>1.87</v>
      </c>
      <c r="F1211">
        <v>1.9300000000000001E-2</v>
      </c>
      <c r="G1211" t="s">
        <v>1230</v>
      </c>
      <c r="H1211" t="s">
        <v>1229</v>
      </c>
    </row>
    <row r="1212" spans="1:8" x14ac:dyDescent="0.25">
      <c r="A1212" t="s">
        <v>1504</v>
      </c>
      <c r="B1212" t="s">
        <v>1503</v>
      </c>
      <c r="C1212">
        <v>2</v>
      </c>
      <c r="D1212">
        <v>27</v>
      </c>
      <c r="E1212">
        <v>1.87</v>
      </c>
      <c r="F1212">
        <v>1.9300000000000001E-2</v>
      </c>
      <c r="G1212" t="s">
        <v>370</v>
      </c>
      <c r="H1212" t="s">
        <v>369</v>
      </c>
    </row>
    <row r="1213" spans="1:8" x14ac:dyDescent="0.25">
      <c r="A1213" t="s">
        <v>1502</v>
      </c>
      <c r="B1213" t="s">
        <v>1501</v>
      </c>
      <c r="C1213">
        <v>2</v>
      </c>
      <c r="D1213">
        <v>27</v>
      </c>
      <c r="E1213">
        <v>1.87</v>
      </c>
      <c r="F1213">
        <v>1.9300000000000001E-2</v>
      </c>
      <c r="G1213" t="s">
        <v>48</v>
      </c>
      <c r="H1213" t="s">
        <v>49</v>
      </c>
    </row>
    <row r="1214" spans="1:8" x14ac:dyDescent="0.25">
      <c r="A1214" t="s">
        <v>1500</v>
      </c>
      <c r="B1214" t="s">
        <v>1499</v>
      </c>
      <c r="C1214">
        <v>2</v>
      </c>
      <c r="D1214">
        <v>27</v>
      </c>
      <c r="E1214">
        <v>1.87</v>
      </c>
      <c r="F1214">
        <v>1.9300000000000001E-2</v>
      </c>
      <c r="G1214" t="s">
        <v>404</v>
      </c>
      <c r="H1214" t="s">
        <v>403</v>
      </c>
    </row>
    <row r="1215" spans="1:8" x14ac:dyDescent="0.25">
      <c r="A1215" t="s">
        <v>1498</v>
      </c>
      <c r="B1215" t="s">
        <v>1497</v>
      </c>
      <c r="C1215">
        <v>2</v>
      </c>
      <c r="D1215">
        <v>27</v>
      </c>
      <c r="E1215">
        <v>1.87</v>
      </c>
      <c r="F1215">
        <v>1.9300000000000001E-2</v>
      </c>
      <c r="G1215" t="s">
        <v>438</v>
      </c>
      <c r="H1215" t="s">
        <v>437</v>
      </c>
    </row>
    <row r="1216" spans="1:8" x14ac:dyDescent="0.25">
      <c r="A1216" t="s">
        <v>1496</v>
      </c>
      <c r="B1216" t="s">
        <v>1495</v>
      </c>
      <c r="C1216">
        <v>2</v>
      </c>
      <c r="D1216">
        <v>27</v>
      </c>
      <c r="E1216">
        <v>1.87</v>
      </c>
      <c r="F1216">
        <v>1.9300000000000001E-2</v>
      </c>
      <c r="G1216" t="s">
        <v>486</v>
      </c>
      <c r="H1216" t="s">
        <v>485</v>
      </c>
    </row>
    <row r="1217" spans="1:8" x14ac:dyDescent="0.25">
      <c r="A1217" t="s">
        <v>1494</v>
      </c>
      <c r="B1217" t="s">
        <v>1493</v>
      </c>
      <c r="C1217">
        <v>2</v>
      </c>
      <c r="D1217">
        <v>27</v>
      </c>
      <c r="E1217">
        <v>1.87</v>
      </c>
      <c r="F1217">
        <v>1.9300000000000001E-2</v>
      </c>
      <c r="G1217" t="s">
        <v>690</v>
      </c>
      <c r="H1217" t="s">
        <v>689</v>
      </c>
    </row>
    <row r="1218" spans="1:8" x14ac:dyDescent="0.25">
      <c r="A1218" t="s">
        <v>1492</v>
      </c>
      <c r="B1218" t="s">
        <v>1491</v>
      </c>
      <c r="C1218">
        <v>2</v>
      </c>
      <c r="D1218">
        <v>27</v>
      </c>
      <c r="E1218">
        <v>1.87</v>
      </c>
      <c r="F1218">
        <v>1.9300000000000001E-2</v>
      </c>
      <c r="G1218" t="s">
        <v>400</v>
      </c>
      <c r="H1218" t="s">
        <v>399</v>
      </c>
    </row>
    <row r="1219" spans="1:8" x14ac:dyDescent="0.25">
      <c r="A1219" t="s">
        <v>1490</v>
      </c>
      <c r="B1219" t="s">
        <v>1489</v>
      </c>
      <c r="C1219">
        <v>2</v>
      </c>
      <c r="D1219">
        <v>27</v>
      </c>
      <c r="E1219">
        <v>1.87</v>
      </c>
      <c r="F1219">
        <v>1.9300000000000001E-2</v>
      </c>
      <c r="G1219" t="s">
        <v>404</v>
      </c>
      <c r="H1219" t="s">
        <v>403</v>
      </c>
    </row>
    <row r="1220" spans="1:8" x14ac:dyDescent="0.25">
      <c r="A1220" t="s">
        <v>1488</v>
      </c>
      <c r="B1220" t="s">
        <v>1487</v>
      </c>
      <c r="C1220">
        <v>2</v>
      </c>
      <c r="D1220">
        <v>27</v>
      </c>
      <c r="E1220">
        <v>1.87</v>
      </c>
      <c r="F1220">
        <v>1.9300000000000001E-2</v>
      </c>
      <c r="G1220" t="s">
        <v>784</v>
      </c>
      <c r="H1220" t="s">
        <v>783</v>
      </c>
    </row>
    <row r="1221" spans="1:8" x14ac:dyDescent="0.25">
      <c r="A1221" t="s">
        <v>1486</v>
      </c>
      <c r="B1221" t="s">
        <v>1485</v>
      </c>
      <c r="C1221">
        <v>2</v>
      </c>
      <c r="D1221">
        <v>27</v>
      </c>
      <c r="E1221">
        <v>1.87</v>
      </c>
      <c r="F1221">
        <v>1.9300000000000001E-2</v>
      </c>
      <c r="G1221" t="s">
        <v>1384</v>
      </c>
      <c r="H1221" t="s">
        <v>1383</v>
      </c>
    </row>
    <row r="1222" spans="1:8" x14ac:dyDescent="0.25">
      <c r="A1222" t="s">
        <v>1484</v>
      </c>
      <c r="B1222" t="s">
        <v>1483</v>
      </c>
      <c r="C1222">
        <v>2</v>
      </c>
      <c r="D1222">
        <v>27</v>
      </c>
      <c r="E1222">
        <v>1.87</v>
      </c>
      <c r="F1222">
        <v>1.9300000000000001E-2</v>
      </c>
      <c r="G1222" t="s">
        <v>400</v>
      </c>
      <c r="H1222" t="s">
        <v>399</v>
      </c>
    </row>
    <row r="1223" spans="1:8" x14ac:dyDescent="0.25">
      <c r="A1223" t="s">
        <v>1482</v>
      </c>
      <c r="B1223" t="s">
        <v>1481</v>
      </c>
      <c r="C1223">
        <v>2</v>
      </c>
      <c r="D1223">
        <v>27</v>
      </c>
      <c r="E1223">
        <v>1.87</v>
      </c>
      <c r="F1223">
        <v>1.9300000000000001E-2</v>
      </c>
      <c r="G1223" t="s">
        <v>370</v>
      </c>
      <c r="H1223" t="s">
        <v>369</v>
      </c>
    </row>
    <row r="1224" spans="1:8" x14ac:dyDescent="0.25">
      <c r="A1224" t="s">
        <v>1480</v>
      </c>
      <c r="B1224" t="s">
        <v>1479</v>
      </c>
      <c r="C1224">
        <v>2</v>
      </c>
      <c r="D1224">
        <v>27</v>
      </c>
      <c r="E1224">
        <v>1.87</v>
      </c>
      <c r="F1224">
        <v>1.9300000000000001E-2</v>
      </c>
      <c r="G1224" t="s">
        <v>438</v>
      </c>
      <c r="H1224" t="s">
        <v>437</v>
      </c>
    </row>
    <row r="1225" spans="1:8" x14ac:dyDescent="0.25">
      <c r="A1225" t="s">
        <v>1478</v>
      </c>
      <c r="B1225" t="s">
        <v>1477</v>
      </c>
      <c r="C1225">
        <v>2</v>
      </c>
      <c r="D1225">
        <v>27</v>
      </c>
      <c r="E1225">
        <v>1.87</v>
      </c>
      <c r="F1225">
        <v>1.9300000000000001E-2</v>
      </c>
      <c r="G1225" t="s">
        <v>542</v>
      </c>
      <c r="H1225" t="s">
        <v>541</v>
      </c>
    </row>
    <row r="1226" spans="1:8" x14ac:dyDescent="0.25">
      <c r="A1226" t="s">
        <v>1476</v>
      </c>
      <c r="B1226" t="s">
        <v>1475</v>
      </c>
      <c r="C1226">
        <v>3</v>
      </c>
      <c r="D1226">
        <v>141</v>
      </c>
      <c r="E1226">
        <v>1.33</v>
      </c>
      <c r="F1226">
        <v>1.9300000000000001E-2</v>
      </c>
      <c r="G1226" t="s">
        <v>1474</v>
      </c>
      <c r="H1226" t="s">
        <v>1473</v>
      </c>
    </row>
    <row r="1227" spans="1:8" x14ac:dyDescent="0.25">
      <c r="A1227" t="s">
        <v>1472</v>
      </c>
      <c r="B1227" t="s">
        <v>1471</v>
      </c>
      <c r="C1227">
        <v>2</v>
      </c>
      <c r="D1227">
        <v>27</v>
      </c>
      <c r="E1227">
        <v>1.87</v>
      </c>
      <c r="F1227">
        <v>1.9300000000000001E-2</v>
      </c>
      <c r="G1227" t="s">
        <v>404</v>
      </c>
      <c r="H1227" t="s">
        <v>403</v>
      </c>
    </row>
    <row r="1228" spans="1:8" x14ac:dyDescent="0.25">
      <c r="A1228" t="s">
        <v>1470</v>
      </c>
      <c r="B1228" t="s">
        <v>1469</v>
      </c>
      <c r="C1228">
        <v>2</v>
      </c>
      <c r="D1228">
        <v>27</v>
      </c>
      <c r="E1228">
        <v>1.87</v>
      </c>
      <c r="F1228">
        <v>1.9300000000000001E-2</v>
      </c>
      <c r="G1228" t="s">
        <v>456</v>
      </c>
      <c r="H1228" t="s">
        <v>455</v>
      </c>
    </row>
    <row r="1229" spans="1:8" x14ac:dyDescent="0.25">
      <c r="A1229" t="s">
        <v>1468</v>
      </c>
      <c r="B1229" t="s">
        <v>1467</v>
      </c>
      <c r="C1229">
        <v>2</v>
      </c>
      <c r="D1229">
        <v>27</v>
      </c>
      <c r="E1229">
        <v>1.87</v>
      </c>
      <c r="F1229">
        <v>1.9300000000000001E-2</v>
      </c>
      <c r="G1229" t="s">
        <v>486</v>
      </c>
      <c r="H1229" t="s">
        <v>485</v>
      </c>
    </row>
    <row r="1230" spans="1:8" x14ac:dyDescent="0.25">
      <c r="A1230" t="s">
        <v>1466</v>
      </c>
      <c r="B1230" t="s">
        <v>1465</v>
      </c>
      <c r="C1230">
        <v>2</v>
      </c>
      <c r="D1230">
        <v>27</v>
      </c>
      <c r="E1230">
        <v>1.87</v>
      </c>
      <c r="F1230">
        <v>1.9300000000000001E-2</v>
      </c>
      <c r="G1230" t="s">
        <v>506</v>
      </c>
      <c r="H1230" t="s">
        <v>505</v>
      </c>
    </row>
    <row r="1231" spans="1:8" x14ac:dyDescent="0.25">
      <c r="A1231" t="s">
        <v>1464</v>
      </c>
      <c r="B1231" t="s">
        <v>1463</v>
      </c>
      <c r="C1231">
        <v>2</v>
      </c>
      <c r="D1231">
        <v>27</v>
      </c>
      <c r="E1231">
        <v>1.87</v>
      </c>
      <c r="F1231">
        <v>1.9300000000000001E-2</v>
      </c>
      <c r="G1231" t="s">
        <v>672</v>
      </c>
      <c r="H1231" t="s">
        <v>671</v>
      </c>
    </row>
    <row r="1232" spans="1:8" x14ac:dyDescent="0.25">
      <c r="A1232" t="s">
        <v>1462</v>
      </c>
      <c r="B1232" t="s">
        <v>1461</v>
      </c>
      <c r="C1232">
        <v>2</v>
      </c>
      <c r="D1232">
        <v>27</v>
      </c>
      <c r="E1232">
        <v>1.87</v>
      </c>
      <c r="F1232">
        <v>1.9300000000000001E-2</v>
      </c>
      <c r="G1232" t="s">
        <v>48</v>
      </c>
      <c r="H1232" t="s">
        <v>49</v>
      </c>
    </row>
    <row r="1233" spans="1:8" x14ac:dyDescent="0.25">
      <c r="A1233" t="s">
        <v>1460</v>
      </c>
      <c r="B1233" t="s">
        <v>1459</v>
      </c>
      <c r="C1233">
        <v>2</v>
      </c>
      <c r="D1233">
        <v>27</v>
      </c>
      <c r="E1233">
        <v>1.87</v>
      </c>
      <c r="F1233">
        <v>1.9300000000000001E-2</v>
      </c>
      <c r="G1233" t="s">
        <v>404</v>
      </c>
      <c r="H1233" t="s">
        <v>403</v>
      </c>
    </row>
    <row r="1234" spans="1:8" x14ac:dyDescent="0.25">
      <c r="A1234" t="s">
        <v>1458</v>
      </c>
      <c r="B1234" t="s">
        <v>1457</v>
      </c>
      <c r="C1234">
        <v>2</v>
      </c>
      <c r="D1234">
        <v>27</v>
      </c>
      <c r="E1234">
        <v>1.87</v>
      </c>
      <c r="F1234">
        <v>1.9300000000000001E-2</v>
      </c>
      <c r="G1234" t="s">
        <v>404</v>
      </c>
      <c r="H1234" t="s">
        <v>403</v>
      </c>
    </row>
    <row r="1235" spans="1:8" x14ac:dyDescent="0.25">
      <c r="A1235" t="s">
        <v>1456</v>
      </c>
      <c r="B1235" t="s">
        <v>1455</v>
      </c>
      <c r="C1235">
        <v>2</v>
      </c>
      <c r="D1235">
        <v>28</v>
      </c>
      <c r="E1235">
        <v>1.85</v>
      </c>
      <c r="F1235">
        <v>2.01E-2</v>
      </c>
      <c r="G1235" t="s">
        <v>404</v>
      </c>
      <c r="H1235" t="s">
        <v>403</v>
      </c>
    </row>
    <row r="1236" spans="1:8" x14ac:dyDescent="0.25">
      <c r="A1236" t="s">
        <v>1454</v>
      </c>
      <c r="B1236" t="s">
        <v>1453</v>
      </c>
      <c r="C1236">
        <v>2</v>
      </c>
      <c r="D1236">
        <v>28</v>
      </c>
      <c r="E1236">
        <v>1.85</v>
      </c>
      <c r="F1236">
        <v>2.01E-2</v>
      </c>
      <c r="G1236" t="s">
        <v>742</v>
      </c>
      <c r="H1236" t="s">
        <v>741</v>
      </c>
    </row>
    <row r="1237" spans="1:8" x14ac:dyDescent="0.25">
      <c r="A1237" t="s">
        <v>1452</v>
      </c>
      <c r="B1237" t="s">
        <v>1451</v>
      </c>
      <c r="C1237">
        <v>2</v>
      </c>
      <c r="D1237">
        <v>28</v>
      </c>
      <c r="E1237">
        <v>1.85</v>
      </c>
      <c r="F1237">
        <v>2.01E-2</v>
      </c>
      <c r="G1237" t="s">
        <v>1450</v>
      </c>
      <c r="H1237" t="s">
        <v>1449</v>
      </c>
    </row>
    <row r="1238" spans="1:8" x14ac:dyDescent="0.25">
      <c r="A1238" t="s">
        <v>1448</v>
      </c>
      <c r="B1238" t="s">
        <v>1447</v>
      </c>
      <c r="C1238">
        <v>2</v>
      </c>
      <c r="D1238">
        <v>28</v>
      </c>
      <c r="E1238">
        <v>1.85</v>
      </c>
      <c r="F1238">
        <v>2.01E-2</v>
      </c>
      <c r="G1238" t="s">
        <v>414</v>
      </c>
      <c r="H1238" t="s">
        <v>413</v>
      </c>
    </row>
    <row r="1239" spans="1:8" x14ac:dyDescent="0.25">
      <c r="A1239" t="s">
        <v>1446</v>
      </c>
      <c r="B1239" t="s">
        <v>1445</v>
      </c>
      <c r="C1239">
        <v>2</v>
      </c>
      <c r="D1239">
        <v>28</v>
      </c>
      <c r="E1239">
        <v>1.85</v>
      </c>
      <c r="F1239">
        <v>2.01E-2</v>
      </c>
      <c r="G1239" t="s">
        <v>48</v>
      </c>
      <c r="H1239" t="s">
        <v>49</v>
      </c>
    </row>
    <row r="1240" spans="1:8" x14ac:dyDescent="0.25">
      <c r="A1240" t="s">
        <v>1444</v>
      </c>
      <c r="B1240" t="s">
        <v>1443</v>
      </c>
      <c r="C1240">
        <v>2</v>
      </c>
      <c r="D1240">
        <v>28</v>
      </c>
      <c r="E1240">
        <v>1.85</v>
      </c>
      <c r="F1240">
        <v>2.01E-2</v>
      </c>
      <c r="G1240" t="s">
        <v>404</v>
      </c>
      <c r="H1240" t="s">
        <v>403</v>
      </c>
    </row>
    <row r="1241" spans="1:8" x14ac:dyDescent="0.25">
      <c r="A1241" t="s">
        <v>1442</v>
      </c>
      <c r="B1241" t="s">
        <v>1441</v>
      </c>
      <c r="C1241">
        <v>2</v>
      </c>
      <c r="D1241">
        <v>28</v>
      </c>
      <c r="E1241">
        <v>1.85</v>
      </c>
      <c r="F1241">
        <v>2.01E-2</v>
      </c>
      <c r="G1241" t="s">
        <v>404</v>
      </c>
      <c r="H1241" t="s">
        <v>403</v>
      </c>
    </row>
    <row r="1242" spans="1:8" x14ac:dyDescent="0.25">
      <c r="A1242" t="s">
        <v>1440</v>
      </c>
      <c r="B1242" t="s">
        <v>1439</v>
      </c>
      <c r="C1242">
        <v>2</v>
      </c>
      <c r="D1242">
        <v>28</v>
      </c>
      <c r="E1242">
        <v>1.85</v>
      </c>
      <c r="F1242">
        <v>2.01E-2</v>
      </c>
      <c r="G1242" t="s">
        <v>388</v>
      </c>
      <c r="H1242" t="s">
        <v>387</v>
      </c>
    </row>
    <row r="1243" spans="1:8" x14ac:dyDescent="0.25">
      <c r="A1243" t="s">
        <v>1438</v>
      </c>
      <c r="B1243" t="s">
        <v>1437</v>
      </c>
      <c r="C1243">
        <v>2</v>
      </c>
      <c r="D1243">
        <v>28</v>
      </c>
      <c r="E1243">
        <v>1.85</v>
      </c>
      <c r="F1243">
        <v>2.01E-2</v>
      </c>
      <c r="G1243" t="s">
        <v>492</v>
      </c>
      <c r="H1243" t="s">
        <v>491</v>
      </c>
    </row>
    <row r="1244" spans="1:8" x14ac:dyDescent="0.25">
      <c r="A1244" t="s">
        <v>1436</v>
      </c>
      <c r="B1244" t="s">
        <v>1435</v>
      </c>
      <c r="C1244">
        <v>2</v>
      </c>
      <c r="D1244">
        <v>28</v>
      </c>
      <c r="E1244">
        <v>1.85</v>
      </c>
      <c r="F1244">
        <v>2.01E-2</v>
      </c>
      <c r="G1244" t="s">
        <v>388</v>
      </c>
      <c r="H1244" t="s">
        <v>387</v>
      </c>
    </row>
    <row r="1245" spans="1:8" x14ac:dyDescent="0.25">
      <c r="A1245" t="s">
        <v>1434</v>
      </c>
      <c r="B1245" t="s">
        <v>1433</v>
      </c>
      <c r="C1245">
        <v>2</v>
      </c>
      <c r="D1245">
        <v>28</v>
      </c>
      <c r="E1245">
        <v>1.85</v>
      </c>
      <c r="F1245">
        <v>2.01E-2</v>
      </c>
      <c r="G1245" t="s">
        <v>388</v>
      </c>
      <c r="H1245" t="s">
        <v>387</v>
      </c>
    </row>
    <row r="1246" spans="1:8" x14ac:dyDescent="0.25">
      <c r="A1246" t="s">
        <v>1432</v>
      </c>
      <c r="B1246" t="s">
        <v>1431</v>
      </c>
      <c r="C1246">
        <v>2</v>
      </c>
      <c r="D1246">
        <v>28</v>
      </c>
      <c r="E1246">
        <v>1.85</v>
      </c>
      <c r="F1246">
        <v>2.01E-2</v>
      </c>
      <c r="G1246" t="s">
        <v>376</v>
      </c>
      <c r="H1246" t="s">
        <v>375</v>
      </c>
    </row>
    <row r="1247" spans="1:8" x14ac:dyDescent="0.25">
      <c r="A1247" t="s">
        <v>1430</v>
      </c>
      <c r="B1247" t="s">
        <v>1429</v>
      </c>
      <c r="C1247">
        <v>2</v>
      </c>
      <c r="D1247">
        <v>28</v>
      </c>
      <c r="E1247">
        <v>1.85</v>
      </c>
      <c r="F1247">
        <v>2.01E-2</v>
      </c>
      <c r="G1247" t="s">
        <v>400</v>
      </c>
      <c r="H1247" t="s">
        <v>399</v>
      </c>
    </row>
    <row r="1248" spans="1:8" x14ac:dyDescent="0.25">
      <c r="A1248" t="s">
        <v>1428</v>
      </c>
      <c r="B1248" t="s">
        <v>1427</v>
      </c>
      <c r="C1248">
        <v>2</v>
      </c>
      <c r="D1248">
        <v>28</v>
      </c>
      <c r="E1248">
        <v>1.85</v>
      </c>
      <c r="F1248">
        <v>2.01E-2</v>
      </c>
      <c r="G1248" t="s">
        <v>450</v>
      </c>
      <c r="H1248" t="s">
        <v>449</v>
      </c>
    </row>
    <row r="1249" spans="1:8" x14ac:dyDescent="0.25">
      <c r="A1249" t="s">
        <v>1426</v>
      </c>
      <c r="B1249" t="s">
        <v>1425</v>
      </c>
      <c r="C1249">
        <v>2</v>
      </c>
      <c r="D1249">
        <v>28</v>
      </c>
      <c r="E1249">
        <v>1.85</v>
      </c>
      <c r="F1249">
        <v>2.01E-2</v>
      </c>
      <c r="G1249" t="s">
        <v>388</v>
      </c>
      <c r="H1249" t="s">
        <v>387</v>
      </c>
    </row>
    <row r="1250" spans="1:8" x14ac:dyDescent="0.25">
      <c r="A1250" t="s">
        <v>1424</v>
      </c>
      <c r="B1250" t="s">
        <v>1423</v>
      </c>
      <c r="C1250">
        <v>2</v>
      </c>
      <c r="D1250">
        <v>28</v>
      </c>
      <c r="E1250">
        <v>1.85</v>
      </c>
      <c r="F1250">
        <v>2.01E-2</v>
      </c>
      <c r="G1250" t="s">
        <v>376</v>
      </c>
      <c r="H1250" t="s">
        <v>375</v>
      </c>
    </row>
    <row r="1251" spans="1:8" x14ac:dyDescent="0.25">
      <c r="A1251" t="s">
        <v>1422</v>
      </c>
      <c r="B1251" t="s">
        <v>1421</v>
      </c>
      <c r="C1251">
        <v>2</v>
      </c>
      <c r="D1251">
        <v>28</v>
      </c>
      <c r="E1251">
        <v>1.85</v>
      </c>
      <c r="F1251">
        <v>2.01E-2</v>
      </c>
      <c r="G1251" t="s">
        <v>414</v>
      </c>
      <c r="H1251" t="s">
        <v>413</v>
      </c>
    </row>
    <row r="1252" spans="1:8" x14ac:dyDescent="0.25">
      <c r="A1252" t="s">
        <v>1420</v>
      </c>
      <c r="B1252" t="s">
        <v>1419</v>
      </c>
      <c r="C1252">
        <v>2</v>
      </c>
      <c r="D1252">
        <v>28</v>
      </c>
      <c r="E1252">
        <v>1.85</v>
      </c>
      <c r="F1252">
        <v>2.01E-2</v>
      </c>
      <c r="G1252" t="s">
        <v>400</v>
      </c>
      <c r="H1252" t="s">
        <v>399</v>
      </c>
    </row>
    <row r="1253" spans="1:8" x14ac:dyDescent="0.25">
      <c r="A1253" t="s">
        <v>1418</v>
      </c>
      <c r="B1253" t="s">
        <v>1417</v>
      </c>
      <c r="C1253">
        <v>2</v>
      </c>
      <c r="D1253">
        <v>28</v>
      </c>
      <c r="E1253">
        <v>1.85</v>
      </c>
      <c r="F1253">
        <v>2.01E-2</v>
      </c>
      <c r="G1253" t="s">
        <v>392</v>
      </c>
      <c r="H1253" t="s">
        <v>391</v>
      </c>
    </row>
    <row r="1254" spans="1:8" x14ac:dyDescent="0.25">
      <c r="A1254" t="s">
        <v>1416</v>
      </c>
      <c r="B1254" t="s">
        <v>1415</v>
      </c>
      <c r="C1254">
        <v>2</v>
      </c>
      <c r="D1254">
        <v>28</v>
      </c>
      <c r="E1254">
        <v>1.85</v>
      </c>
      <c r="F1254">
        <v>2.01E-2</v>
      </c>
      <c r="G1254" t="s">
        <v>211</v>
      </c>
      <c r="H1254" t="s">
        <v>210</v>
      </c>
    </row>
    <row r="1255" spans="1:8" x14ac:dyDescent="0.25">
      <c r="A1255" t="s">
        <v>1414</v>
      </c>
      <c r="B1255" t="s">
        <v>1413</v>
      </c>
      <c r="C1255">
        <v>2</v>
      </c>
      <c r="D1255">
        <v>28</v>
      </c>
      <c r="E1255">
        <v>1.85</v>
      </c>
      <c r="F1255">
        <v>2.01E-2</v>
      </c>
      <c r="G1255" t="s">
        <v>442</v>
      </c>
      <c r="H1255" t="s">
        <v>441</v>
      </c>
    </row>
    <row r="1256" spans="1:8" x14ac:dyDescent="0.25">
      <c r="A1256" t="s">
        <v>1412</v>
      </c>
      <c r="B1256" t="s">
        <v>1411</v>
      </c>
      <c r="C1256">
        <v>2</v>
      </c>
      <c r="D1256">
        <v>28</v>
      </c>
      <c r="E1256">
        <v>1.85</v>
      </c>
      <c r="F1256">
        <v>2.01E-2</v>
      </c>
      <c r="G1256" t="s">
        <v>1410</v>
      </c>
      <c r="H1256" t="s">
        <v>1409</v>
      </c>
    </row>
    <row r="1257" spans="1:8" x14ac:dyDescent="0.25">
      <c r="A1257" t="s">
        <v>1408</v>
      </c>
      <c r="B1257" t="s">
        <v>1407</v>
      </c>
      <c r="C1257">
        <v>2</v>
      </c>
      <c r="D1257">
        <v>28</v>
      </c>
      <c r="E1257">
        <v>1.85</v>
      </c>
      <c r="F1257">
        <v>2.01E-2</v>
      </c>
      <c r="G1257" t="s">
        <v>438</v>
      </c>
      <c r="H1257" t="s">
        <v>437</v>
      </c>
    </row>
    <row r="1258" spans="1:8" x14ac:dyDescent="0.25">
      <c r="A1258" t="s">
        <v>1406</v>
      </c>
      <c r="B1258" t="s">
        <v>1405</v>
      </c>
      <c r="C1258">
        <v>2</v>
      </c>
      <c r="D1258">
        <v>28</v>
      </c>
      <c r="E1258">
        <v>1.85</v>
      </c>
      <c r="F1258">
        <v>2.01E-2</v>
      </c>
      <c r="G1258" t="s">
        <v>1404</v>
      </c>
      <c r="H1258" t="s">
        <v>1403</v>
      </c>
    </row>
    <row r="1259" spans="1:8" x14ac:dyDescent="0.25">
      <c r="A1259" t="s">
        <v>1402</v>
      </c>
      <c r="B1259" t="s">
        <v>1401</v>
      </c>
      <c r="C1259">
        <v>2</v>
      </c>
      <c r="D1259">
        <v>28</v>
      </c>
      <c r="E1259">
        <v>1.85</v>
      </c>
      <c r="F1259">
        <v>2.01E-2</v>
      </c>
      <c r="G1259" t="s">
        <v>746</v>
      </c>
      <c r="H1259" t="s">
        <v>745</v>
      </c>
    </row>
    <row r="1260" spans="1:8" x14ac:dyDescent="0.25">
      <c r="A1260" t="s">
        <v>1400</v>
      </c>
      <c r="B1260" t="s">
        <v>1399</v>
      </c>
      <c r="C1260">
        <v>2</v>
      </c>
      <c r="D1260">
        <v>28</v>
      </c>
      <c r="E1260">
        <v>1.85</v>
      </c>
      <c r="F1260">
        <v>2.01E-2</v>
      </c>
      <c r="G1260" t="s">
        <v>442</v>
      </c>
      <c r="H1260" t="s">
        <v>441</v>
      </c>
    </row>
    <row r="1261" spans="1:8" x14ac:dyDescent="0.25">
      <c r="A1261" t="s">
        <v>1398</v>
      </c>
      <c r="B1261" t="s">
        <v>1397</v>
      </c>
      <c r="C1261">
        <v>2</v>
      </c>
      <c r="D1261">
        <v>28</v>
      </c>
      <c r="E1261">
        <v>1.85</v>
      </c>
      <c r="F1261">
        <v>2.01E-2</v>
      </c>
      <c r="G1261" t="s">
        <v>542</v>
      </c>
      <c r="H1261" t="s">
        <v>541</v>
      </c>
    </row>
    <row r="1262" spans="1:8" x14ac:dyDescent="0.25">
      <c r="A1262" t="s">
        <v>1396</v>
      </c>
      <c r="B1262" t="s">
        <v>1395</v>
      </c>
      <c r="C1262">
        <v>2</v>
      </c>
      <c r="D1262">
        <v>28</v>
      </c>
      <c r="E1262">
        <v>1.85</v>
      </c>
      <c r="F1262">
        <v>2.01E-2</v>
      </c>
      <c r="G1262" t="s">
        <v>690</v>
      </c>
      <c r="H1262" t="s">
        <v>689</v>
      </c>
    </row>
    <row r="1263" spans="1:8" x14ac:dyDescent="0.25">
      <c r="A1263" t="s">
        <v>1394</v>
      </c>
      <c r="B1263" t="s">
        <v>1393</v>
      </c>
      <c r="C1263">
        <v>2</v>
      </c>
      <c r="D1263">
        <v>28</v>
      </c>
      <c r="E1263">
        <v>1.85</v>
      </c>
      <c r="F1263">
        <v>2.01E-2</v>
      </c>
      <c r="G1263" t="s">
        <v>438</v>
      </c>
      <c r="H1263" t="s">
        <v>437</v>
      </c>
    </row>
    <row r="1264" spans="1:8" x14ac:dyDescent="0.25">
      <c r="A1264" t="s">
        <v>1392</v>
      </c>
      <c r="B1264" t="s">
        <v>1391</v>
      </c>
      <c r="C1264">
        <v>2</v>
      </c>
      <c r="D1264">
        <v>28</v>
      </c>
      <c r="E1264">
        <v>1.85</v>
      </c>
      <c r="F1264">
        <v>2.01E-2</v>
      </c>
      <c r="G1264" t="s">
        <v>48</v>
      </c>
      <c r="H1264" t="s">
        <v>49</v>
      </c>
    </row>
    <row r="1265" spans="1:8" x14ac:dyDescent="0.25">
      <c r="A1265" t="s">
        <v>1390</v>
      </c>
      <c r="B1265" t="s">
        <v>1389</v>
      </c>
      <c r="C1265">
        <v>2</v>
      </c>
      <c r="D1265">
        <v>28</v>
      </c>
      <c r="E1265">
        <v>1.85</v>
      </c>
      <c r="F1265">
        <v>2.01E-2</v>
      </c>
      <c r="G1265" t="s">
        <v>542</v>
      </c>
      <c r="H1265" t="s">
        <v>541</v>
      </c>
    </row>
    <row r="1266" spans="1:8" x14ac:dyDescent="0.25">
      <c r="A1266" t="s">
        <v>1388</v>
      </c>
      <c r="B1266" t="s">
        <v>1387</v>
      </c>
      <c r="C1266">
        <v>2</v>
      </c>
      <c r="D1266">
        <v>28</v>
      </c>
      <c r="E1266">
        <v>1.85</v>
      </c>
      <c r="F1266">
        <v>2.01E-2</v>
      </c>
      <c r="G1266" t="s">
        <v>404</v>
      </c>
      <c r="H1266" t="s">
        <v>403</v>
      </c>
    </row>
    <row r="1267" spans="1:8" x14ac:dyDescent="0.25">
      <c r="A1267" t="s">
        <v>1386</v>
      </c>
      <c r="B1267" t="s">
        <v>1385</v>
      </c>
      <c r="C1267">
        <v>2</v>
      </c>
      <c r="D1267">
        <v>28</v>
      </c>
      <c r="E1267">
        <v>1.85</v>
      </c>
      <c r="F1267">
        <v>2.01E-2</v>
      </c>
      <c r="G1267" t="s">
        <v>1384</v>
      </c>
      <c r="H1267" t="s">
        <v>1383</v>
      </c>
    </row>
    <row r="1268" spans="1:8" x14ac:dyDescent="0.25">
      <c r="A1268" t="s">
        <v>1382</v>
      </c>
      <c r="B1268" t="s">
        <v>1381</v>
      </c>
      <c r="C1268">
        <v>2</v>
      </c>
      <c r="D1268">
        <v>28</v>
      </c>
      <c r="E1268">
        <v>1.85</v>
      </c>
      <c r="F1268">
        <v>2.01E-2</v>
      </c>
      <c r="G1268" t="s">
        <v>450</v>
      </c>
      <c r="H1268" t="s">
        <v>449</v>
      </c>
    </row>
    <row r="1269" spans="1:8" x14ac:dyDescent="0.25">
      <c r="A1269" t="s">
        <v>1380</v>
      </c>
      <c r="B1269" t="s">
        <v>1379</v>
      </c>
      <c r="C1269">
        <v>2</v>
      </c>
      <c r="D1269">
        <v>28</v>
      </c>
      <c r="E1269">
        <v>1.85</v>
      </c>
      <c r="F1269">
        <v>2.01E-2</v>
      </c>
      <c r="G1269" t="s">
        <v>376</v>
      </c>
      <c r="H1269" t="s">
        <v>375</v>
      </c>
    </row>
    <row r="1270" spans="1:8" x14ac:dyDescent="0.25">
      <c r="A1270" t="s">
        <v>1378</v>
      </c>
      <c r="B1270" t="s">
        <v>1377</v>
      </c>
      <c r="C1270">
        <v>2</v>
      </c>
      <c r="D1270">
        <v>28</v>
      </c>
      <c r="E1270">
        <v>1.85</v>
      </c>
      <c r="F1270">
        <v>2.01E-2</v>
      </c>
      <c r="G1270" t="s">
        <v>438</v>
      </c>
      <c r="H1270" t="s">
        <v>437</v>
      </c>
    </row>
    <row r="1271" spans="1:8" x14ac:dyDescent="0.25">
      <c r="A1271" t="s">
        <v>1376</v>
      </c>
      <c r="B1271" t="s">
        <v>1375</v>
      </c>
      <c r="C1271">
        <v>2</v>
      </c>
      <c r="D1271">
        <v>28</v>
      </c>
      <c r="E1271">
        <v>1.85</v>
      </c>
      <c r="F1271">
        <v>2.01E-2</v>
      </c>
      <c r="G1271" t="s">
        <v>404</v>
      </c>
      <c r="H1271" t="s">
        <v>403</v>
      </c>
    </row>
    <row r="1272" spans="1:8" x14ac:dyDescent="0.25">
      <c r="A1272" t="s">
        <v>1374</v>
      </c>
      <c r="B1272" t="s">
        <v>1373</v>
      </c>
      <c r="C1272">
        <v>2</v>
      </c>
      <c r="D1272">
        <v>28</v>
      </c>
      <c r="E1272">
        <v>1.85</v>
      </c>
      <c r="F1272">
        <v>2.01E-2</v>
      </c>
      <c r="G1272" t="s">
        <v>542</v>
      </c>
      <c r="H1272" t="s">
        <v>541</v>
      </c>
    </row>
    <row r="1273" spans="1:8" x14ac:dyDescent="0.25">
      <c r="A1273" t="s">
        <v>1372</v>
      </c>
      <c r="B1273" t="s">
        <v>1371</v>
      </c>
      <c r="C1273">
        <v>2</v>
      </c>
      <c r="D1273">
        <v>28</v>
      </c>
      <c r="E1273">
        <v>1.85</v>
      </c>
      <c r="F1273">
        <v>2.01E-2</v>
      </c>
      <c r="G1273" t="s">
        <v>370</v>
      </c>
      <c r="H1273" t="s">
        <v>369</v>
      </c>
    </row>
    <row r="1274" spans="1:8" x14ac:dyDescent="0.25">
      <c r="A1274" t="s">
        <v>1370</v>
      </c>
      <c r="B1274" t="s">
        <v>1369</v>
      </c>
      <c r="C1274">
        <v>2</v>
      </c>
      <c r="D1274">
        <v>28</v>
      </c>
      <c r="E1274">
        <v>1.85</v>
      </c>
      <c r="F1274">
        <v>2.01E-2</v>
      </c>
      <c r="G1274" t="s">
        <v>442</v>
      </c>
      <c r="H1274" t="s">
        <v>441</v>
      </c>
    </row>
    <row r="1275" spans="1:8" x14ac:dyDescent="0.25">
      <c r="A1275" t="s">
        <v>1368</v>
      </c>
      <c r="B1275" t="s">
        <v>1367</v>
      </c>
      <c r="C1275">
        <v>2</v>
      </c>
      <c r="D1275">
        <v>28</v>
      </c>
      <c r="E1275">
        <v>1.85</v>
      </c>
      <c r="F1275">
        <v>2.01E-2</v>
      </c>
      <c r="G1275" t="s">
        <v>404</v>
      </c>
      <c r="H1275" t="s">
        <v>403</v>
      </c>
    </row>
    <row r="1276" spans="1:8" x14ac:dyDescent="0.25">
      <c r="A1276" t="s">
        <v>1366</v>
      </c>
      <c r="B1276" t="s">
        <v>1365</v>
      </c>
      <c r="C1276">
        <v>2</v>
      </c>
      <c r="D1276">
        <v>28</v>
      </c>
      <c r="E1276">
        <v>1.85</v>
      </c>
      <c r="F1276">
        <v>2.01E-2</v>
      </c>
      <c r="G1276" t="s">
        <v>384</v>
      </c>
      <c r="H1276" t="s">
        <v>383</v>
      </c>
    </row>
    <row r="1277" spans="1:8" x14ac:dyDescent="0.25">
      <c r="A1277" t="s">
        <v>1364</v>
      </c>
      <c r="B1277" t="s">
        <v>1363</v>
      </c>
      <c r="C1277">
        <v>2</v>
      </c>
      <c r="D1277">
        <v>28</v>
      </c>
      <c r="E1277">
        <v>1.85</v>
      </c>
      <c r="F1277">
        <v>2.01E-2</v>
      </c>
      <c r="G1277" t="s">
        <v>388</v>
      </c>
      <c r="H1277" t="s">
        <v>387</v>
      </c>
    </row>
    <row r="1278" spans="1:8" x14ac:dyDescent="0.25">
      <c r="A1278" t="s">
        <v>1362</v>
      </c>
      <c r="B1278" t="s">
        <v>1361</v>
      </c>
      <c r="C1278">
        <v>2</v>
      </c>
      <c r="D1278">
        <v>28</v>
      </c>
      <c r="E1278">
        <v>1.85</v>
      </c>
      <c r="F1278">
        <v>2.01E-2</v>
      </c>
      <c r="G1278" t="s">
        <v>672</v>
      </c>
      <c r="H1278" t="s">
        <v>671</v>
      </c>
    </row>
    <row r="1279" spans="1:8" x14ac:dyDescent="0.25">
      <c r="A1279" t="s">
        <v>1360</v>
      </c>
      <c r="B1279" t="s">
        <v>1359</v>
      </c>
      <c r="C1279">
        <v>2</v>
      </c>
      <c r="D1279">
        <v>28</v>
      </c>
      <c r="E1279">
        <v>1.85</v>
      </c>
      <c r="F1279">
        <v>2.01E-2</v>
      </c>
      <c r="G1279" t="s">
        <v>1190</v>
      </c>
      <c r="H1279" t="s">
        <v>1189</v>
      </c>
    </row>
    <row r="1280" spans="1:8" x14ac:dyDescent="0.25">
      <c r="A1280" t="s">
        <v>1358</v>
      </c>
      <c r="B1280" t="s">
        <v>1357</v>
      </c>
      <c r="C1280">
        <v>2</v>
      </c>
      <c r="D1280">
        <v>28</v>
      </c>
      <c r="E1280">
        <v>1.85</v>
      </c>
      <c r="F1280">
        <v>2.01E-2</v>
      </c>
      <c r="G1280" t="s">
        <v>506</v>
      </c>
      <c r="H1280" t="s">
        <v>505</v>
      </c>
    </row>
    <row r="1281" spans="1:8" x14ac:dyDescent="0.25">
      <c r="A1281" t="s">
        <v>1356</v>
      </c>
      <c r="B1281" t="s">
        <v>1355</v>
      </c>
      <c r="C1281">
        <v>2</v>
      </c>
      <c r="D1281">
        <v>28</v>
      </c>
      <c r="E1281">
        <v>1.85</v>
      </c>
      <c r="F1281">
        <v>2.01E-2</v>
      </c>
      <c r="G1281" t="s">
        <v>1354</v>
      </c>
      <c r="H1281" t="s">
        <v>1353</v>
      </c>
    </row>
    <row r="1282" spans="1:8" x14ac:dyDescent="0.25">
      <c r="A1282" t="s">
        <v>1352</v>
      </c>
      <c r="B1282" t="s">
        <v>1351</v>
      </c>
      <c r="C1282">
        <v>2</v>
      </c>
      <c r="D1282">
        <v>29</v>
      </c>
      <c r="E1282">
        <v>1.84</v>
      </c>
      <c r="F1282">
        <v>2.07E-2</v>
      </c>
      <c r="G1282" t="s">
        <v>388</v>
      </c>
      <c r="H1282" t="s">
        <v>387</v>
      </c>
    </row>
    <row r="1283" spans="1:8" x14ac:dyDescent="0.25">
      <c r="A1283" t="s">
        <v>1350</v>
      </c>
      <c r="B1283" t="s">
        <v>1349</v>
      </c>
      <c r="C1283">
        <v>2</v>
      </c>
      <c r="D1283">
        <v>29</v>
      </c>
      <c r="E1283">
        <v>1.84</v>
      </c>
      <c r="F1283">
        <v>2.07E-2</v>
      </c>
      <c r="G1283" t="s">
        <v>690</v>
      </c>
      <c r="H1283" t="s">
        <v>689</v>
      </c>
    </row>
    <row r="1284" spans="1:8" x14ac:dyDescent="0.25">
      <c r="A1284" t="s">
        <v>1348</v>
      </c>
      <c r="B1284" t="s">
        <v>1347</v>
      </c>
      <c r="C1284">
        <v>2</v>
      </c>
      <c r="D1284">
        <v>29</v>
      </c>
      <c r="E1284">
        <v>1.84</v>
      </c>
      <c r="F1284">
        <v>2.07E-2</v>
      </c>
      <c r="G1284" t="s">
        <v>388</v>
      </c>
      <c r="H1284" t="s">
        <v>387</v>
      </c>
    </row>
    <row r="1285" spans="1:8" x14ac:dyDescent="0.25">
      <c r="A1285" t="s">
        <v>1346</v>
      </c>
      <c r="B1285" t="s">
        <v>1345</v>
      </c>
      <c r="C1285">
        <v>2</v>
      </c>
      <c r="D1285">
        <v>29</v>
      </c>
      <c r="E1285">
        <v>1.84</v>
      </c>
      <c r="F1285">
        <v>2.07E-2</v>
      </c>
      <c r="G1285" t="s">
        <v>668</v>
      </c>
      <c r="H1285" t="s">
        <v>667</v>
      </c>
    </row>
    <row r="1286" spans="1:8" x14ac:dyDescent="0.25">
      <c r="A1286" t="s">
        <v>1344</v>
      </c>
      <c r="B1286" t="s">
        <v>1343</v>
      </c>
      <c r="C1286">
        <v>2</v>
      </c>
      <c r="D1286">
        <v>29</v>
      </c>
      <c r="E1286">
        <v>1.84</v>
      </c>
      <c r="F1286">
        <v>2.07E-2</v>
      </c>
      <c r="G1286" t="s">
        <v>400</v>
      </c>
      <c r="H1286" t="s">
        <v>399</v>
      </c>
    </row>
    <row r="1287" spans="1:8" x14ac:dyDescent="0.25">
      <c r="A1287" t="s">
        <v>1342</v>
      </c>
      <c r="B1287" t="s">
        <v>1341</v>
      </c>
      <c r="C1287">
        <v>2</v>
      </c>
      <c r="D1287">
        <v>29</v>
      </c>
      <c r="E1287">
        <v>1.84</v>
      </c>
      <c r="F1287">
        <v>2.07E-2</v>
      </c>
      <c r="G1287" t="s">
        <v>404</v>
      </c>
      <c r="H1287" t="s">
        <v>403</v>
      </c>
    </row>
    <row r="1288" spans="1:8" x14ac:dyDescent="0.25">
      <c r="A1288" t="s">
        <v>1340</v>
      </c>
      <c r="B1288" t="s">
        <v>1339</v>
      </c>
      <c r="C1288">
        <v>2</v>
      </c>
      <c r="D1288">
        <v>29</v>
      </c>
      <c r="E1288">
        <v>1.84</v>
      </c>
      <c r="F1288">
        <v>2.07E-2</v>
      </c>
      <c r="G1288" t="s">
        <v>400</v>
      </c>
      <c r="H1288" t="s">
        <v>399</v>
      </c>
    </row>
    <row r="1289" spans="1:8" x14ac:dyDescent="0.25">
      <c r="A1289" t="s">
        <v>1338</v>
      </c>
      <c r="B1289" t="s">
        <v>1337</v>
      </c>
      <c r="C1289">
        <v>2</v>
      </c>
      <c r="D1289">
        <v>29</v>
      </c>
      <c r="E1289">
        <v>1.84</v>
      </c>
      <c r="F1289">
        <v>2.07E-2</v>
      </c>
      <c r="G1289" t="s">
        <v>404</v>
      </c>
      <c r="H1289" t="s">
        <v>403</v>
      </c>
    </row>
    <row r="1290" spans="1:8" x14ac:dyDescent="0.25">
      <c r="A1290" t="s">
        <v>1336</v>
      </c>
      <c r="B1290" t="s">
        <v>1335</v>
      </c>
      <c r="C1290">
        <v>2</v>
      </c>
      <c r="D1290">
        <v>29</v>
      </c>
      <c r="E1290">
        <v>1.84</v>
      </c>
      <c r="F1290">
        <v>2.07E-2</v>
      </c>
      <c r="G1290" t="s">
        <v>404</v>
      </c>
      <c r="H1290" t="s">
        <v>403</v>
      </c>
    </row>
    <row r="1291" spans="1:8" x14ac:dyDescent="0.25">
      <c r="A1291" t="s">
        <v>1334</v>
      </c>
      <c r="B1291" t="s">
        <v>1333</v>
      </c>
      <c r="C1291">
        <v>2</v>
      </c>
      <c r="D1291">
        <v>29</v>
      </c>
      <c r="E1291">
        <v>1.84</v>
      </c>
      <c r="F1291">
        <v>2.07E-2</v>
      </c>
      <c r="G1291" t="s">
        <v>388</v>
      </c>
      <c r="H1291" t="s">
        <v>387</v>
      </c>
    </row>
    <row r="1292" spans="1:8" x14ac:dyDescent="0.25">
      <c r="A1292" t="s">
        <v>1332</v>
      </c>
      <c r="B1292" t="s">
        <v>1331</v>
      </c>
      <c r="C1292">
        <v>2</v>
      </c>
      <c r="D1292">
        <v>29</v>
      </c>
      <c r="E1292">
        <v>1.84</v>
      </c>
      <c r="F1292">
        <v>2.07E-2</v>
      </c>
      <c r="G1292" t="s">
        <v>404</v>
      </c>
      <c r="H1292" t="s">
        <v>403</v>
      </c>
    </row>
    <row r="1293" spans="1:8" x14ac:dyDescent="0.25">
      <c r="A1293" t="s">
        <v>1330</v>
      </c>
      <c r="B1293" t="s">
        <v>1329</v>
      </c>
      <c r="C1293">
        <v>2</v>
      </c>
      <c r="D1293">
        <v>29</v>
      </c>
      <c r="E1293">
        <v>1.84</v>
      </c>
      <c r="F1293">
        <v>2.07E-2</v>
      </c>
      <c r="G1293" t="s">
        <v>400</v>
      </c>
      <c r="H1293" t="s">
        <v>399</v>
      </c>
    </row>
    <row r="1294" spans="1:8" x14ac:dyDescent="0.25">
      <c r="A1294" t="s">
        <v>1328</v>
      </c>
      <c r="B1294" t="s">
        <v>1327</v>
      </c>
      <c r="C1294">
        <v>2</v>
      </c>
      <c r="D1294">
        <v>29</v>
      </c>
      <c r="E1294">
        <v>1.84</v>
      </c>
      <c r="F1294">
        <v>2.07E-2</v>
      </c>
      <c r="G1294" t="s">
        <v>652</v>
      </c>
      <c r="H1294" t="s">
        <v>651</v>
      </c>
    </row>
    <row r="1295" spans="1:8" x14ac:dyDescent="0.25">
      <c r="A1295" t="s">
        <v>1326</v>
      </c>
      <c r="B1295" t="s">
        <v>1325</v>
      </c>
      <c r="C1295">
        <v>2</v>
      </c>
      <c r="D1295">
        <v>29</v>
      </c>
      <c r="E1295">
        <v>1.84</v>
      </c>
      <c r="F1295">
        <v>2.07E-2</v>
      </c>
      <c r="G1295" t="s">
        <v>48</v>
      </c>
      <c r="H1295" t="s">
        <v>49</v>
      </c>
    </row>
    <row r="1296" spans="1:8" x14ac:dyDescent="0.25">
      <c r="A1296" t="s">
        <v>1324</v>
      </c>
      <c r="B1296" t="s">
        <v>1323</v>
      </c>
      <c r="C1296">
        <v>2</v>
      </c>
      <c r="D1296">
        <v>29</v>
      </c>
      <c r="E1296">
        <v>1.84</v>
      </c>
      <c r="F1296">
        <v>2.07E-2</v>
      </c>
      <c r="G1296" t="s">
        <v>1322</v>
      </c>
      <c r="H1296" t="s">
        <v>1321</v>
      </c>
    </row>
    <row r="1297" spans="1:8" x14ac:dyDescent="0.25">
      <c r="A1297" t="s">
        <v>1320</v>
      </c>
      <c r="B1297" t="s">
        <v>1319</v>
      </c>
      <c r="C1297">
        <v>2</v>
      </c>
      <c r="D1297">
        <v>29</v>
      </c>
      <c r="E1297">
        <v>1.84</v>
      </c>
      <c r="F1297">
        <v>2.07E-2</v>
      </c>
      <c r="G1297" t="s">
        <v>882</v>
      </c>
      <c r="H1297" t="s">
        <v>881</v>
      </c>
    </row>
    <row r="1298" spans="1:8" x14ac:dyDescent="0.25">
      <c r="A1298" t="s">
        <v>1318</v>
      </c>
      <c r="B1298" t="s">
        <v>1317</v>
      </c>
      <c r="C1298">
        <v>2</v>
      </c>
      <c r="D1298">
        <v>29</v>
      </c>
      <c r="E1298">
        <v>1.84</v>
      </c>
      <c r="F1298">
        <v>2.07E-2</v>
      </c>
      <c r="G1298" t="s">
        <v>400</v>
      </c>
      <c r="H1298" t="s">
        <v>399</v>
      </c>
    </row>
    <row r="1299" spans="1:8" x14ac:dyDescent="0.25">
      <c r="A1299" t="s">
        <v>1316</v>
      </c>
      <c r="B1299" t="s">
        <v>1315</v>
      </c>
      <c r="C1299">
        <v>2</v>
      </c>
      <c r="D1299">
        <v>29</v>
      </c>
      <c r="E1299">
        <v>1.84</v>
      </c>
      <c r="F1299">
        <v>2.07E-2</v>
      </c>
      <c r="G1299" t="s">
        <v>690</v>
      </c>
      <c r="H1299" t="s">
        <v>689</v>
      </c>
    </row>
    <row r="1300" spans="1:8" x14ac:dyDescent="0.25">
      <c r="A1300" t="s">
        <v>1314</v>
      </c>
      <c r="B1300" t="s">
        <v>1313</v>
      </c>
      <c r="C1300">
        <v>2</v>
      </c>
      <c r="D1300">
        <v>29</v>
      </c>
      <c r="E1300">
        <v>1.84</v>
      </c>
      <c r="F1300">
        <v>2.07E-2</v>
      </c>
      <c r="G1300" t="s">
        <v>388</v>
      </c>
      <c r="H1300" t="s">
        <v>387</v>
      </c>
    </row>
    <row r="1301" spans="1:8" x14ac:dyDescent="0.25">
      <c r="A1301" t="s">
        <v>1312</v>
      </c>
      <c r="B1301" t="s">
        <v>1311</v>
      </c>
      <c r="C1301">
        <v>2</v>
      </c>
      <c r="D1301">
        <v>29</v>
      </c>
      <c r="E1301">
        <v>1.84</v>
      </c>
      <c r="F1301">
        <v>2.07E-2</v>
      </c>
      <c r="G1301" t="s">
        <v>48</v>
      </c>
      <c r="H1301" t="s">
        <v>49</v>
      </c>
    </row>
    <row r="1302" spans="1:8" x14ac:dyDescent="0.25">
      <c r="A1302" t="s">
        <v>1310</v>
      </c>
      <c r="B1302" t="s">
        <v>1309</v>
      </c>
      <c r="C1302">
        <v>2</v>
      </c>
      <c r="D1302">
        <v>29</v>
      </c>
      <c r="E1302">
        <v>1.84</v>
      </c>
      <c r="F1302">
        <v>2.07E-2</v>
      </c>
      <c r="G1302" t="s">
        <v>404</v>
      </c>
      <c r="H1302" t="s">
        <v>403</v>
      </c>
    </row>
    <row r="1303" spans="1:8" x14ac:dyDescent="0.25">
      <c r="A1303" t="s">
        <v>1308</v>
      </c>
      <c r="B1303" t="s">
        <v>1307</v>
      </c>
      <c r="C1303">
        <v>2</v>
      </c>
      <c r="D1303">
        <v>29</v>
      </c>
      <c r="E1303">
        <v>1.84</v>
      </c>
      <c r="F1303">
        <v>2.07E-2</v>
      </c>
      <c r="G1303" t="s">
        <v>480</v>
      </c>
      <c r="H1303" t="s">
        <v>479</v>
      </c>
    </row>
    <row r="1304" spans="1:8" x14ac:dyDescent="0.25">
      <c r="A1304" t="s">
        <v>1306</v>
      </c>
      <c r="B1304" t="s">
        <v>1305</v>
      </c>
      <c r="C1304">
        <v>2</v>
      </c>
      <c r="D1304">
        <v>29</v>
      </c>
      <c r="E1304">
        <v>1.84</v>
      </c>
      <c r="F1304">
        <v>2.07E-2</v>
      </c>
      <c r="G1304" t="s">
        <v>98</v>
      </c>
      <c r="H1304" t="s">
        <v>99</v>
      </c>
    </row>
    <row r="1305" spans="1:8" x14ac:dyDescent="0.25">
      <c r="A1305" t="s">
        <v>1304</v>
      </c>
      <c r="B1305" t="s">
        <v>1303</v>
      </c>
      <c r="C1305">
        <v>2</v>
      </c>
      <c r="D1305">
        <v>29</v>
      </c>
      <c r="E1305">
        <v>1.84</v>
      </c>
      <c r="F1305">
        <v>2.07E-2</v>
      </c>
      <c r="G1305" t="s">
        <v>450</v>
      </c>
      <c r="H1305" t="s">
        <v>449</v>
      </c>
    </row>
    <row r="1306" spans="1:8" x14ac:dyDescent="0.25">
      <c r="A1306" t="s">
        <v>1302</v>
      </c>
      <c r="B1306" t="s">
        <v>1301</v>
      </c>
      <c r="C1306">
        <v>2</v>
      </c>
      <c r="D1306">
        <v>29</v>
      </c>
      <c r="E1306">
        <v>1.84</v>
      </c>
      <c r="F1306">
        <v>2.07E-2</v>
      </c>
      <c r="G1306" t="s">
        <v>506</v>
      </c>
      <c r="H1306" t="s">
        <v>505</v>
      </c>
    </row>
    <row r="1307" spans="1:8" x14ac:dyDescent="0.25">
      <c r="A1307" t="s">
        <v>1300</v>
      </c>
      <c r="B1307" t="s">
        <v>1299</v>
      </c>
      <c r="C1307">
        <v>2</v>
      </c>
      <c r="D1307">
        <v>29</v>
      </c>
      <c r="E1307">
        <v>1.84</v>
      </c>
      <c r="F1307">
        <v>2.07E-2</v>
      </c>
      <c r="G1307" t="s">
        <v>281</v>
      </c>
      <c r="H1307" t="s">
        <v>280</v>
      </c>
    </row>
    <row r="1308" spans="1:8" x14ac:dyDescent="0.25">
      <c r="A1308" t="s">
        <v>1298</v>
      </c>
      <c r="B1308" t="s">
        <v>1297</v>
      </c>
      <c r="C1308">
        <v>2</v>
      </c>
      <c r="D1308">
        <v>29</v>
      </c>
      <c r="E1308">
        <v>1.84</v>
      </c>
      <c r="F1308">
        <v>2.07E-2</v>
      </c>
      <c r="G1308" t="s">
        <v>400</v>
      </c>
      <c r="H1308" t="s">
        <v>399</v>
      </c>
    </row>
    <row r="1309" spans="1:8" x14ac:dyDescent="0.25">
      <c r="A1309" t="s">
        <v>1296</v>
      </c>
      <c r="B1309" t="s">
        <v>1295</v>
      </c>
      <c r="C1309">
        <v>2</v>
      </c>
      <c r="D1309">
        <v>29</v>
      </c>
      <c r="E1309">
        <v>1.84</v>
      </c>
      <c r="F1309">
        <v>2.07E-2</v>
      </c>
      <c r="G1309" t="s">
        <v>690</v>
      </c>
      <c r="H1309" t="s">
        <v>689</v>
      </c>
    </row>
    <row r="1310" spans="1:8" x14ac:dyDescent="0.25">
      <c r="A1310" t="s">
        <v>1294</v>
      </c>
      <c r="B1310" t="s">
        <v>1293</v>
      </c>
      <c r="C1310">
        <v>2</v>
      </c>
      <c r="D1310">
        <v>29</v>
      </c>
      <c r="E1310">
        <v>1.84</v>
      </c>
      <c r="F1310">
        <v>2.07E-2</v>
      </c>
      <c r="G1310" t="s">
        <v>832</v>
      </c>
      <c r="H1310" t="s">
        <v>831</v>
      </c>
    </row>
    <row r="1311" spans="1:8" x14ac:dyDescent="0.25">
      <c r="A1311" t="s">
        <v>1292</v>
      </c>
      <c r="B1311" t="s">
        <v>1291</v>
      </c>
      <c r="C1311">
        <v>2</v>
      </c>
      <c r="D1311">
        <v>30</v>
      </c>
      <c r="E1311">
        <v>1.82</v>
      </c>
      <c r="F1311">
        <v>2.1600000000000001E-2</v>
      </c>
      <c r="G1311" t="s">
        <v>434</v>
      </c>
      <c r="H1311" t="s">
        <v>433</v>
      </c>
    </row>
    <row r="1312" spans="1:8" x14ac:dyDescent="0.25">
      <c r="A1312" t="s">
        <v>1290</v>
      </c>
      <c r="B1312" t="s">
        <v>1289</v>
      </c>
      <c r="C1312">
        <v>2</v>
      </c>
      <c r="D1312">
        <v>30</v>
      </c>
      <c r="E1312">
        <v>1.82</v>
      </c>
      <c r="F1312">
        <v>2.1600000000000001E-2</v>
      </c>
      <c r="G1312" t="s">
        <v>906</v>
      </c>
      <c r="H1312" t="s">
        <v>905</v>
      </c>
    </row>
    <row r="1313" spans="1:8" x14ac:dyDescent="0.25">
      <c r="A1313" t="s">
        <v>1288</v>
      </c>
      <c r="B1313" t="s">
        <v>1287</v>
      </c>
      <c r="C1313">
        <v>2</v>
      </c>
      <c r="D1313">
        <v>30</v>
      </c>
      <c r="E1313">
        <v>1.82</v>
      </c>
      <c r="F1313">
        <v>2.1600000000000001E-2</v>
      </c>
      <c r="G1313" t="s">
        <v>404</v>
      </c>
      <c r="H1313" t="s">
        <v>403</v>
      </c>
    </row>
    <row r="1314" spans="1:8" x14ac:dyDescent="0.25">
      <c r="A1314" t="s">
        <v>1286</v>
      </c>
      <c r="B1314" t="s">
        <v>1285</v>
      </c>
      <c r="C1314">
        <v>2</v>
      </c>
      <c r="D1314">
        <v>30</v>
      </c>
      <c r="E1314">
        <v>1.82</v>
      </c>
      <c r="F1314">
        <v>2.1600000000000001E-2</v>
      </c>
      <c r="G1314" t="s">
        <v>400</v>
      </c>
      <c r="H1314" t="s">
        <v>399</v>
      </c>
    </row>
    <row r="1315" spans="1:8" x14ac:dyDescent="0.25">
      <c r="A1315" t="s">
        <v>1284</v>
      </c>
      <c r="B1315" t="s">
        <v>1283</v>
      </c>
      <c r="C1315">
        <v>2</v>
      </c>
      <c r="D1315">
        <v>30</v>
      </c>
      <c r="E1315">
        <v>1.82</v>
      </c>
      <c r="F1315">
        <v>2.1600000000000001E-2</v>
      </c>
      <c r="G1315" t="s">
        <v>594</v>
      </c>
      <c r="H1315" t="s">
        <v>593</v>
      </c>
    </row>
    <row r="1316" spans="1:8" x14ac:dyDescent="0.25">
      <c r="A1316" t="s">
        <v>1282</v>
      </c>
      <c r="B1316" t="s">
        <v>1281</v>
      </c>
      <c r="C1316">
        <v>2</v>
      </c>
      <c r="D1316">
        <v>30</v>
      </c>
      <c r="E1316">
        <v>1.82</v>
      </c>
      <c r="F1316">
        <v>2.1600000000000001E-2</v>
      </c>
      <c r="G1316" t="s">
        <v>400</v>
      </c>
      <c r="H1316" t="s">
        <v>399</v>
      </c>
    </row>
    <row r="1317" spans="1:8" x14ac:dyDescent="0.25">
      <c r="A1317" t="s">
        <v>1280</v>
      </c>
      <c r="B1317" t="s">
        <v>1279</v>
      </c>
      <c r="C1317">
        <v>2</v>
      </c>
      <c r="D1317">
        <v>30</v>
      </c>
      <c r="E1317">
        <v>1.82</v>
      </c>
      <c r="F1317">
        <v>2.1600000000000001E-2</v>
      </c>
      <c r="G1317" t="s">
        <v>400</v>
      </c>
      <c r="H1317" t="s">
        <v>399</v>
      </c>
    </row>
    <row r="1318" spans="1:8" x14ac:dyDescent="0.25">
      <c r="A1318" t="s">
        <v>1278</v>
      </c>
      <c r="B1318" t="s">
        <v>1277</v>
      </c>
      <c r="C1318">
        <v>2</v>
      </c>
      <c r="D1318">
        <v>30</v>
      </c>
      <c r="E1318">
        <v>1.82</v>
      </c>
      <c r="F1318">
        <v>2.1600000000000001E-2</v>
      </c>
      <c r="G1318" t="s">
        <v>1276</v>
      </c>
      <c r="H1318" t="s">
        <v>1275</v>
      </c>
    </row>
    <row r="1319" spans="1:8" x14ac:dyDescent="0.25">
      <c r="A1319" t="s">
        <v>1274</v>
      </c>
      <c r="B1319" t="s">
        <v>1273</v>
      </c>
      <c r="C1319">
        <v>2</v>
      </c>
      <c r="D1319">
        <v>30</v>
      </c>
      <c r="E1319">
        <v>1.82</v>
      </c>
      <c r="F1319">
        <v>2.1600000000000001E-2</v>
      </c>
      <c r="G1319" t="s">
        <v>480</v>
      </c>
      <c r="H1319" t="s">
        <v>479</v>
      </c>
    </row>
    <row r="1320" spans="1:8" x14ac:dyDescent="0.25">
      <c r="A1320" t="s">
        <v>1272</v>
      </c>
      <c r="B1320" t="s">
        <v>1271</v>
      </c>
      <c r="C1320">
        <v>2</v>
      </c>
      <c r="D1320">
        <v>30</v>
      </c>
      <c r="E1320">
        <v>1.82</v>
      </c>
      <c r="F1320">
        <v>2.1600000000000001E-2</v>
      </c>
      <c r="G1320" t="s">
        <v>672</v>
      </c>
      <c r="H1320" t="s">
        <v>671</v>
      </c>
    </row>
    <row r="1321" spans="1:8" x14ac:dyDescent="0.25">
      <c r="A1321" t="s">
        <v>1270</v>
      </c>
      <c r="B1321" t="s">
        <v>1269</v>
      </c>
      <c r="C1321">
        <v>2</v>
      </c>
      <c r="D1321">
        <v>30</v>
      </c>
      <c r="E1321">
        <v>1.82</v>
      </c>
      <c r="F1321">
        <v>2.1600000000000001E-2</v>
      </c>
      <c r="G1321" t="s">
        <v>400</v>
      </c>
      <c r="H1321" t="s">
        <v>399</v>
      </c>
    </row>
    <row r="1322" spans="1:8" x14ac:dyDescent="0.25">
      <c r="A1322" t="s">
        <v>1268</v>
      </c>
      <c r="B1322" t="s">
        <v>1267</v>
      </c>
      <c r="C1322">
        <v>2</v>
      </c>
      <c r="D1322">
        <v>30</v>
      </c>
      <c r="E1322">
        <v>1.82</v>
      </c>
      <c r="F1322">
        <v>2.1600000000000001E-2</v>
      </c>
      <c r="G1322" t="s">
        <v>542</v>
      </c>
      <c r="H1322" t="s">
        <v>541</v>
      </c>
    </row>
    <row r="1323" spans="1:8" x14ac:dyDescent="0.25">
      <c r="A1323" t="s">
        <v>1266</v>
      </c>
      <c r="B1323" t="s">
        <v>1265</v>
      </c>
      <c r="C1323">
        <v>2</v>
      </c>
      <c r="D1323">
        <v>30</v>
      </c>
      <c r="E1323">
        <v>1.82</v>
      </c>
      <c r="F1323">
        <v>2.1600000000000001E-2</v>
      </c>
      <c r="G1323" t="s">
        <v>442</v>
      </c>
      <c r="H1323" t="s">
        <v>441</v>
      </c>
    </row>
    <row r="1324" spans="1:8" x14ac:dyDescent="0.25">
      <c r="A1324" t="s">
        <v>1264</v>
      </c>
      <c r="B1324" t="s">
        <v>1263</v>
      </c>
      <c r="C1324">
        <v>2</v>
      </c>
      <c r="D1324">
        <v>30</v>
      </c>
      <c r="E1324">
        <v>1.82</v>
      </c>
      <c r="F1324">
        <v>2.1600000000000001E-2</v>
      </c>
      <c r="G1324" t="s">
        <v>1004</v>
      </c>
      <c r="H1324" t="s">
        <v>1003</v>
      </c>
    </row>
    <row r="1325" spans="1:8" x14ac:dyDescent="0.25">
      <c r="A1325" t="s">
        <v>1262</v>
      </c>
      <c r="B1325" t="s">
        <v>1261</v>
      </c>
      <c r="C1325">
        <v>2</v>
      </c>
      <c r="D1325">
        <v>30</v>
      </c>
      <c r="E1325">
        <v>1.82</v>
      </c>
      <c r="F1325">
        <v>2.1600000000000001E-2</v>
      </c>
      <c r="G1325" t="s">
        <v>400</v>
      </c>
      <c r="H1325" t="s">
        <v>399</v>
      </c>
    </row>
    <row r="1326" spans="1:8" x14ac:dyDescent="0.25">
      <c r="A1326" t="s">
        <v>1260</v>
      </c>
      <c r="B1326" t="s">
        <v>1259</v>
      </c>
      <c r="C1326">
        <v>2</v>
      </c>
      <c r="D1326">
        <v>30</v>
      </c>
      <c r="E1326">
        <v>1.82</v>
      </c>
      <c r="F1326">
        <v>2.1600000000000001E-2</v>
      </c>
      <c r="G1326" t="s">
        <v>392</v>
      </c>
      <c r="H1326" t="s">
        <v>391</v>
      </c>
    </row>
    <row r="1327" spans="1:8" x14ac:dyDescent="0.25">
      <c r="A1327" t="s">
        <v>1258</v>
      </c>
      <c r="B1327" t="s">
        <v>1257</v>
      </c>
      <c r="C1327">
        <v>2</v>
      </c>
      <c r="D1327">
        <v>30</v>
      </c>
      <c r="E1327">
        <v>1.82</v>
      </c>
      <c r="F1327">
        <v>2.1600000000000001E-2</v>
      </c>
      <c r="G1327" t="s">
        <v>404</v>
      </c>
      <c r="H1327" t="s">
        <v>403</v>
      </c>
    </row>
    <row r="1328" spans="1:8" x14ac:dyDescent="0.25">
      <c r="A1328" t="s">
        <v>1256</v>
      </c>
      <c r="B1328" t="s">
        <v>1255</v>
      </c>
      <c r="C1328">
        <v>2</v>
      </c>
      <c r="D1328">
        <v>30</v>
      </c>
      <c r="E1328">
        <v>1.82</v>
      </c>
      <c r="F1328">
        <v>2.1600000000000001E-2</v>
      </c>
      <c r="G1328" t="s">
        <v>492</v>
      </c>
      <c r="H1328" t="s">
        <v>491</v>
      </c>
    </row>
    <row r="1329" spans="1:8" x14ac:dyDescent="0.25">
      <c r="A1329" t="s">
        <v>1254</v>
      </c>
      <c r="B1329" t="s">
        <v>1253</v>
      </c>
      <c r="C1329">
        <v>2</v>
      </c>
      <c r="D1329">
        <v>30</v>
      </c>
      <c r="E1329">
        <v>1.82</v>
      </c>
      <c r="F1329">
        <v>2.1600000000000001E-2</v>
      </c>
      <c r="G1329" t="s">
        <v>400</v>
      </c>
      <c r="H1329" t="s">
        <v>399</v>
      </c>
    </row>
    <row r="1330" spans="1:8" x14ac:dyDescent="0.25">
      <c r="A1330" t="s">
        <v>1252</v>
      </c>
      <c r="B1330" t="s">
        <v>1251</v>
      </c>
      <c r="C1330">
        <v>2</v>
      </c>
      <c r="D1330">
        <v>30</v>
      </c>
      <c r="E1330">
        <v>1.82</v>
      </c>
      <c r="F1330">
        <v>2.1600000000000001E-2</v>
      </c>
      <c r="G1330" t="s">
        <v>404</v>
      </c>
      <c r="H1330" t="s">
        <v>403</v>
      </c>
    </row>
    <row r="1331" spans="1:8" x14ac:dyDescent="0.25">
      <c r="A1331" t="s">
        <v>1250</v>
      </c>
      <c r="B1331" t="s">
        <v>1249</v>
      </c>
      <c r="C1331">
        <v>2</v>
      </c>
      <c r="D1331">
        <v>30</v>
      </c>
      <c r="E1331">
        <v>1.82</v>
      </c>
      <c r="F1331">
        <v>2.1600000000000001E-2</v>
      </c>
      <c r="G1331" t="s">
        <v>450</v>
      </c>
      <c r="H1331" t="s">
        <v>449</v>
      </c>
    </row>
    <row r="1332" spans="1:8" x14ac:dyDescent="0.25">
      <c r="A1332" t="s">
        <v>1248</v>
      </c>
      <c r="B1332" t="s">
        <v>1247</v>
      </c>
      <c r="C1332">
        <v>2</v>
      </c>
      <c r="D1332">
        <v>30</v>
      </c>
      <c r="E1332">
        <v>1.82</v>
      </c>
      <c r="F1332">
        <v>2.1600000000000001E-2</v>
      </c>
      <c r="G1332" t="s">
        <v>612</v>
      </c>
      <c r="H1332" t="s">
        <v>611</v>
      </c>
    </row>
    <row r="1333" spans="1:8" x14ac:dyDescent="0.25">
      <c r="A1333" t="s">
        <v>1246</v>
      </c>
      <c r="B1333" t="s">
        <v>1245</v>
      </c>
      <c r="C1333">
        <v>2</v>
      </c>
      <c r="D1333">
        <v>30</v>
      </c>
      <c r="E1333">
        <v>1.82</v>
      </c>
      <c r="F1333">
        <v>2.1600000000000001E-2</v>
      </c>
      <c r="G1333" t="s">
        <v>1244</v>
      </c>
      <c r="H1333" t="s">
        <v>1243</v>
      </c>
    </row>
    <row r="1334" spans="1:8" x14ac:dyDescent="0.25">
      <c r="A1334" t="s">
        <v>1242</v>
      </c>
      <c r="B1334" t="s">
        <v>1241</v>
      </c>
      <c r="C1334">
        <v>2</v>
      </c>
      <c r="D1334">
        <v>30</v>
      </c>
      <c r="E1334">
        <v>1.82</v>
      </c>
      <c r="F1334">
        <v>2.1600000000000001E-2</v>
      </c>
      <c r="G1334" t="s">
        <v>404</v>
      </c>
      <c r="H1334" t="s">
        <v>403</v>
      </c>
    </row>
    <row r="1335" spans="1:8" x14ac:dyDescent="0.25">
      <c r="A1335" t="s">
        <v>1240</v>
      </c>
      <c r="B1335" t="s">
        <v>1239</v>
      </c>
      <c r="C1335">
        <v>2</v>
      </c>
      <c r="D1335">
        <v>30</v>
      </c>
      <c r="E1335">
        <v>1.82</v>
      </c>
      <c r="F1335">
        <v>2.1600000000000001E-2</v>
      </c>
      <c r="G1335" t="s">
        <v>442</v>
      </c>
      <c r="H1335" t="s">
        <v>441</v>
      </c>
    </row>
    <row r="1336" spans="1:8" x14ac:dyDescent="0.25">
      <c r="A1336" t="s">
        <v>1238</v>
      </c>
      <c r="B1336" t="s">
        <v>1237</v>
      </c>
      <c r="C1336">
        <v>2</v>
      </c>
      <c r="D1336">
        <v>30</v>
      </c>
      <c r="E1336">
        <v>1.82</v>
      </c>
      <c r="F1336">
        <v>2.1600000000000001E-2</v>
      </c>
      <c r="G1336" t="s">
        <v>400</v>
      </c>
      <c r="H1336" t="s">
        <v>399</v>
      </c>
    </row>
    <row r="1337" spans="1:8" x14ac:dyDescent="0.25">
      <c r="A1337" t="s">
        <v>1236</v>
      </c>
      <c r="B1337" t="s">
        <v>1235</v>
      </c>
      <c r="C1337">
        <v>2</v>
      </c>
      <c r="D1337">
        <v>30</v>
      </c>
      <c r="E1337">
        <v>1.82</v>
      </c>
      <c r="F1337">
        <v>2.1600000000000001E-2</v>
      </c>
      <c r="G1337" t="s">
        <v>742</v>
      </c>
      <c r="H1337" t="s">
        <v>741</v>
      </c>
    </row>
    <row r="1338" spans="1:8" x14ac:dyDescent="0.25">
      <c r="A1338" t="s">
        <v>1234</v>
      </c>
      <c r="B1338" t="s">
        <v>1233</v>
      </c>
      <c r="C1338">
        <v>2</v>
      </c>
      <c r="D1338">
        <v>30</v>
      </c>
      <c r="E1338">
        <v>1.82</v>
      </c>
      <c r="F1338">
        <v>2.1600000000000001E-2</v>
      </c>
      <c r="G1338" t="s">
        <v>450</v>
      </c>
      <c r="H1338" t="s">
        <v>449</v>
      </c>
    </row>
    <row r="1339" spans="1:8" x14ac:dyDescent="0.25">
      <c r="A1339" t="s">
        <v>1232</v>
      </c>
      <c r="B1339" t="s">
        <v>1231</v>
      </c>
      <c r="C1339">
        <v>2</v>
      </c>
      <c r="D1339">
        <v>30</v>
      </c>
      <c r="E1339">
        <v>1.82</v>
      </c>
      <c r="F1339">
        <v>2.1600000000000001E-2</v>
      </c>
      <c r="G1339" t="s">
        <v>1230</v>
      </c>
      <c r="H1339" t="s">
        <v>1229</v>
      </c>
    </row>
    <row r="1340" spans="1:8" x14ac:dyDescent="0.25">
      <c r="A1340" t="s">
        <v>1228</v>
      </c>
      <c r="B1340" t="s">
        <v>1227</v>
      </c>
      <c r="C1340">
        <v>2</v>
      </c>
      <c r="D1340">
        <v>30</v>
      </c>
      <c r="E1340">
        <v>1.82</v>
      </c>
      <c r="F1340">
        <v>2.1600000000000001E-2</v>
      </c>
      <c r="G1340" t="s">
        <v>442</v>
      </c>
      <c r="H1340" t="s">
        <v>441</v>
      </c>
    </row>
    <row r="1341" spans="1:8" x14ac:dyDescent="0.25">
      <c r="A1341" t="s">
        <v>1226</v>
      </c>
      <c r="B1341" t="s">
        <v>1225</v>
      </c>
      <c r="C1341">
        <v>2</v>
      </c>
      <c r="D1341">
        <v>30</v>
      </c>
      <c r="E1341">
        <v>1.82</v>
      </c>
      <c r="F1341">
        <v>2.1600000000000001E-2</v>
      </c>
      <c r="G1341" t="s">
        <v>404</v>
      </c>
      <c r="H1341" t="s">
        <v>403</v>
      </c>
    </row>
    <row r="1342" spans="1:8" x14ac:dyDescent="0.25">
      <c r="A1342" t="s">
        <v>1224</v>
      </c>
      <c r="B1342" t="s">
        <v>1223</v>
      </c>
      <c r="C1342">
        <v>2</v>
      </c>
      <c r="D1342">
        <v>30</v>
      </c>
      <c r="E1342">
        <v>1.82</v>
      </c>
      <c r="F1342">
        <v>2.1600000000000001E-2</v>
      </c>
      <c r="G1342" t="s">
        <v>506</v>
      </c>
      <c r="H1342" t="s">
        <v>505</v>
      </c>
    </row>
    <row r="1343" spans="1:8" x14ac:dyDescent="0.25">
      <c r="A1343" t="s">
        <v>1222</v>
      </c>
      <c r="B1343" t="s">
        <v>1221</v>
      </c>
      <c r="C1343">
        <v>2</v>
      </c>
      <c r="D1343">
        <v>30</v>
      </c>
      <c r="E1343">
        <v>1.82</v>
      </c>
      <c r="F1343">
        <v>2.1600000000000001E-2</v>
      </c>
      <c r="G1343" t="s">
        <v>281</v>
      </c>
      <c r="H1343" t="s">
        <v>280</v>
      </c>
    </row>
    <row r="1344" spans="1:8" x14ac:dyDescent="0.25">
      <c r="A1344" t="s">
        <v>1220</v>
      </c>
      <c r="B1344" t="s">
        <v>1219</v>
      </c>
      <c r="C1344">
        <v>2</v>
      </c>
      <c r="D1344">
        <v>30</v>
      </c>
      <c r="E1344">
        <v>1.82</v>
      </c>
      <c r="F1344">
        <v>2.1600000000000001E-2</v>
      </c>
      <c r="G1344" t="s">
        <v>48</v>
      </c>
      <c r="H1344" t="s">
        <v>49</v>
      </c>
    </row>
    <row r="1345" spans="1:8" x14ac:dyDescent="0.25">
      <c r="A1345" t="s">
        <v>1218</v>
      </c>
      <c r="B1345" t="s">
        <v>1217</v>
      </c>
      <c r="C1345">
        <v>2</v>
      </c>
      <c r="D1345">
        <v>30</v>
      </c>
      <c r="E1345">
        <v>1.82</v>
      </c>
      <c r="F1345">
        <v>2.1600000000000001E-2</v>
      </c>
      <c r="G1345" t="s">
        <v>404</v>
      </c>
      <c r="H1345" t="s">
        <v>403</v>
      </c>
    </row>
    <row r="1346" spans="1:8" x14ac:dyDescent="0.25">
      <c r="A1346" t="s">
        <v>1216</v>
      </c>
      <c r="B1346" t="s">
        <v>1215</v>
      </c>
      <c r="C1346">
        <v>2</v>
      </c>
      <c r="D1346">
        <v>30</v>
      </c>
      <c r="E1346">
        <v>1.82</v>
      </c>
      <c r="F1346">
        <v>2.1600000000000001E-2</v>
      </c>
      <c r="G1346" t="s">
        <v>392</v>
      </c>
      <c r="H1346" t="s">
        <v>391</v>
      </c>
    </row>
    <row r="1347" spans="1:8" x14ac:dyDescent="0.25">
      <c r="A1347" t="s">
        <v>1214</v>
      </c>
      <c r="B1347" t="s">
        <v>1213</v>
      </c>
      <c r="C1347">
        <v>2</v>
      </c>
      <c r="D1347">
        <v>31</v>
      </c>
      <c r="E1347">
        <v>1.81</v>
      </c>
      <c r="F1347">
        <v>2.23E-2</v>
      </c>
      <c r="G1347" t="s">
        <v>652</v>
      </c>
      <c r="H1347" t="s">
        <v>651</v>
      </c>
    </row>
    <row r="1348" spans="1:8" x14ac:dyDescent="0.25">
      <c r="A1348" t="s">
        <v>1212</v>
      </c>
      <c r="B1348" t="s">
        <v>1211</v>
      </c>
      <c r="C1348">
        <v>2</v>
      </c>
      <c r="D1348">
        <v>31</v>
      </c>
      <c r="E1348">
        <v>1.81</v>
      </c>
      <c r="F1348">
        <v>2.23E-2</v>
      </c>
      <c r="G1348" t="s">
        <v>388</v>
      </c>
      <c r="H1348" t="s">
        <v>387</v>
      </c>
    </row>
    <row r="1349" spans="1:8" x14ac:dyDescent="0.25">
      <c r="A1349" t="s">
        <v>1210</v>
      </c>
      <c r="B1349" t="s">
        <v>1209</v>
      </c>
      <c r="C1349">
        <v>2</v>
      </c>
      <c r="D1349">
        <v>31</v>
      </c>
      <c r="E1349">
        <v>1.81</v>
      </c>
      <c r="F1349">
        <v>2.23E-2</v>
      </c>
      <c r="G1349" t="s">
        <v>450</v>
      </c>
      <c r="H1349" t="s">
        <v>449</v>
      </c>
    </row>
    <row r="1350" spans="1:8" x14ac:dyDescent="0.25">
      <c r="A1350" t="s">
        <v>1208</v>
      </c>
      <c r="B1350" t="s">
        <v>1207</v>
      </c>
      <c r="C1350">
        <v>2</v>
      </c>
      <c r="D1350">
        <v>31</v>
      </c>
      <c r="E1350">
        <v>1.81</v>
      </c>
      <c r="F1350">
        <v>2.23E-2</v>
      </c>
      <c r="G1350" t="s">
        <v>528</v>
      </c>
      <c r="H1350" t="s">
        <v>527</v>
      </c>
    </row>
    <row r="1351" spans="1:8" x14ac:dyDescent="0.25">
      <c r="A1351" t="s">
        <v>1206</v>
      </c>
      <c r="B1351" t="s">
        <v>1205</v>
      </c>
      <c r="C1351">
        <v>2</v>
      </c>
      <c r="D1351">
        <v>31</v>
      </c>
      <c r="E1351">
        <v>1.81</v>
      </c>
      <c r="F1351">
        <v>2.23E-2</v>
      </c>
      <c r="G1351" t="s">
        <v>110</v>
      </c>
      <c r="H1351" t="s">
        <v>111</v>
      </c>
    </row>
    <row r="1352" spans="1:8" x14ac:dyDescent="0.25">
      <c r="A1352" t="s">
        <v>1204</v>
      </c>
      <c r="B1352" t="s">
        <v>1203</v>
      </c>
      <c r="C1352">
        <v>2</v>
      </c>
      <c r="D1352">
        <v>31</v>
      </c>
      <c r="E1352">
        <v>1.81</v>
      </c>
      <c r="F1352">
        <v>2.23E-2</v>
      </c>
      <c r="G1352" t="s">
        <v>376</v>
      </c>
      <c r="H1352" t="s">
        <v>375</v>
      </c>
    </row>
    <row r="1353" spans="1:8" x14ac:dyDescent="0.25">
      <c r="A1353" t="s">
        <v>1202</v>
      </c>
      <c r="B1353" t="s">
        <v>1201</v>
      </c>
      <c r="C1353">
        <v>2</v>
      </c>
      <c r="D1353">
        <v>31</v>
      </c>
      <c r="E1353">
        <v>1.81</v>
      </c>
      <c r="F1353">
        <v>2.23E-2</v>
      </c>
      <c r="G1353" t="s">
        <v>400</v>
      </c>
      <c r="H1353" t="s">
        <v>399</v>
      </c>
    </row>
    <row r="1354" spans="1:8" x14ac:dyDescent="0.25">
      <c r="A1354" t="s">
        <v>1200</v>
      </c>
      <c r="B1354" t="s">
        <v>1199</v>
      </c>
      <c r="C1354">
        <v>2</v>
      </c>
      <c r="D1354">
        <v>31</v>
      </c>
      <c r="E1354">
        <v>1.81</v>
      </c>
      <c r="F1354">
        <v>2.23E-2</v>
      </c>
      <c r="G1354" t="s">
        <v>404</v>
      </c>
      <c r="H1354" t="s">
        <v>403</v>
      </c>
    </row>
    <row r="1355" spans="1:8" x14ac:dyDescent="0.25">
      <c r="A1355" t="s">
        <v>1198</v>
      </c>
      <c r="B1355" t="s">
        <v>1197</v>
      </c>
      <c r="C1355">
        <v>2</v>
      </c>
      <c r="D1355">
        <v>31</v>
      </c>
      <c r="E1355">
        <v>1.81</v>
      </c>
      <c r="F1355">
        <v>2.23E-2</v>
      </c>
      <c r="G1355" t="s">
        <v>1196</v>
      </c>
      <c r="H1355" t="s">
        <v>1195</v>
      </c>
    </row>
    <row r="1356" spans="1:8" x14ac:dyDescent="0.25">
      <c r="A1356" t="s">
        <v>1194</v>
      </c>
      <c r="B1356" t="s">
        <v>1193</v>
      </c>
      <c r="C1356">
        <v>2</v>
      </c>
      <c r="D1356">
        <v>31</v>
      </c>
      <c r="E1356">
        <v>1.81</v>
      </c>
      <c r="F1356">
        <v>2.23E-2</v>
      </c>
      <c r="G1356" t="s">
        <v>506</v>
      </c>
      <c r="H1356" t="s">
        <v>505</v>
      </c>
    </row>
    <row r="1357" spans="1:8" x14ac:dyDescent="0.25">
      <c r="A1357" t="s">
        <v>1192</v>
      </c>
      <c r="B1357" t="s">
        <v>1191</v>
      </c>
      <c r="C1357">
        <v>2</v>
      </c>
      <c r="D1357">
        <v>31</v>
      </c>
      <c r="E1357">
        <v>1.81</v>
      </c>
      <c r="F1357">
        <v>2.23E-2</v>
      </c>
      <c r="G1357" t="s">
        <v>1190</v>
      </c>
      <c r="H1357" t="s">
        <v>1189</v>
      </c>
    </row>
    <row r="1358" spans="1:8" x14ac:dyDescent="0.25">
      <c r="A1358" t="s">
        <v>1188</v>
      </c>
      <c r="B1358" t="s">
        <v>1187</v>
      </c>
      <c r="C1358">
        <v>2</v>
      </c>
      <c r="D1358">
        <v>31</v>
      </c>
      <c r="E1358">
        <v>1.81</v>
      </c>
      <c r="F1358">
        <v>2.23E-2</v>
      </c>
      <c r="G1358" t="s">
        <v>506</v>
      </c>
      <c r="H1358" t="s">
        <v>505</v>
      </c>
    </row>
    <row r="1359" spans="1:8" x14ac:dyDescent="0.25">
      <c r="A1359" t="s">
        <v>1186</v>
      </c>
      <c r="B1359" t="s">
        <v>1185</v>
      </c>
      <c r="C1359">
        <v>2</v>
      </c>
      <c r="D1359">
        <v>31</v>
      </c>
      <c r="E1359">
        <v>1.81</v>
      </c>
      <c r="F1359">
        <v>2.23E-2</v>
      </c>
      <c r="G1359" t="s">
        <v>281</v>
      </c>
      <c r="H1359" t="s">
        <v>280</v>
      </c>
    </row>
    <row r="1360" spans="1:8" x14ac:dyDescent="0.25">
      <c r="A1360" t="s">
        <v>1184</v>
      </c>
      <c r="B1360" t="s">
        <v>1183</v>
      </c>
      <c r="C1360">
        <v>2</v>
      </c>
      <c r="D1360">
        <v>31</v>
      </c>
      <c r="E1360">
        <v>1.81</v>
      </c>
      <c r="F1360">
        <v>2.23E-2</v>
      </c>
      <c r="G1360" t="s">
        <v>404</v>
      </c>
      <c r="H1360" t="s">
        <v>403</v>
      </c>
    </row>
    <row r="1361" spans="1:8" x14ac:dyDescent="0.25">
      <c r="A1361" t="s">
        <v>1182</v>
      </c>
      <c r="B1361" t="s">
        <v>1181</v>
      </c>
      <c r="C1361">
        <v>2</v>
      </c>
      <c r="D1361">
        <v>31</v>
      </c>
      <c r="E1361">
        <v>1.81</v>
      </c>
      <c r="F1361">
        <v>2.23E-2</v>
      </c>
      <c r="G1361" t="s">
        <v>690</v>
      </c>
      <c r="H1361" t="s">
        <v>689</v>
      </c>
    </row>
    <row r="1362" spans="1:8" x14ac:dyDescent="0.25">
      <c r="A1362" t="s">
        <v>1180</v>
      </c>
      <c r="B1362" t="s">
        <v>1179</v>
      </c>
      <c r="C1362">
        <v>2</v>
      </c>
      <c r="D1362">
        <v>31</v>
      </c>
      <c r="E1362">
        <v>1.81</v>
      </c>
      <c r="F1362">
        <v>2.23E-2</v>
      </c>
      <c r="G1362" t="s">
        <v>48</v>
      </c>
      <c r="H1362" t="s">
        <v>49</v>
      </c>
    </row>
    <row r="1363" spans="1:8" x14ac:dyDescent="0.25">
      <c r="A1363" t="s">
        <v>1178</v>
      </c>
      <c r="B1363" t="s">
        <v>1177</v>
      </c>
      <c r="C1363">
        <v>2</v>
      </c>
      <c r="D1363">
        <v>31</v>
      </c>
      <c r="E1363">
        <v>1.81</v>
      </c>
      <c r="F1363">
        <v>2.23E-2</v>
      </c>
      <c r="G1363" t="s">
        <v>48</v>
      </c>
      <c r="H1363" t="s">
        <v>49</v>
      </c>
    </row>
    <row r="1364" spans="1:8" x14ac:dyDescent="0.25">
      <c r="A1364" t="s">
        <v>1176</v>
      </c>
      <c r="B1364" t="s">
        <v>1175</v>
      </c>
      <c r="C1364">
        <v>2</v>
      </c>
      <c r="D1364">
        <v>31</v>
      </c>
      <c r="E1364">
        <v>1.81</v>
      </c>
      <c r="F1364">
        <v>2.23E-2</v>
      </c>
      <c r="G1364" t="s">
        <v>132</v>
      </c>
      <c r="H1364" t="s">
        <v>133</v>
      </c>
    </row>
    <row r="1365" spans="1:8" x14ac:dyDescent="0.25">
      <c r="A1365" t="s">
        <v>1174</v>
      </c>
      <c r="B1365" t="s">
        <v>1173</v>
      </c>
      <c r="C1365">
        <v>2</v>
      </c>
      <c r="D1365">
        <v>31</v>
      </c>
      <c r="E1365">
        <v>1.81</v>
      </c>
      <c r="F1365">
        <v>2.23E-2</v>
      </c>
      <c r="G1365" t="s">
        <v>464</v>
      </c>
      <c r="H1365" t="s">
        <v>463</v>
      </c>
    </row>
    <row r="1366" spans="1:8" x14ac:dyDescent="0.25">
      <c r="A1366" t="s">
        <v>1172</v>
      </c>
      <c r="B1366" t="s">
        <v>1171</v>
      </c>
      <c r="C1366">
        <v>2</v>
      </c>
      <c r="D1366">
        <v>31</v>
      </c>
      <c r="E1366">
        <v>1.81</v>
      </c>
      <c r="F1366">
        <v>2.23E-2</v>
      </c>
      <c r="G1366" t="s">
        <v>948</v>
      </c>
      <c r="H1366" t="s">
        <v>947</v>
      </c>
    </row>
    <row r="1367" spans="1:8" x14ac:dyDescent="0.25">
      <c r="A1367" t="s">
        <v>1170</v>
      </c>
      <c r="B1367" t="s">
        <v>1169</v>
      </c>
      <c r="C1367">
        <v>2</v>
      </c>
      <c r="D1367">
        <v>31</v>
      </c>
      <c r="E1367">
        <v>1.81</v>
      </c>
      <c r="F1367">
        <v>2.23E-2</v>
      </c>
      <c r="G1367" t="s">
        <v>542</v>
      </c>
      <c r="H1367" t="s">
        <v>541</v>
      </c>
    </row>
    <row r="1368" spans="1:8" x14ac:dyDescent="0.25">
      <c r="A1368" t="s">
        <v>1168</v>
      </c>
      <c r="B1368" t="s">
        <v>1167</v>
      </c>
      <c r="C1368">
        <v>2</v>
      </c>
      <c r="D1368">
        <v>31</v>
      </c>
      <c r="E1368">
        <v>1.81</v>
      </c>
      <c r="F1368">
        <v>2.23E-2</v>
      </c>
      <c r="G1368" t="s">
        <v>48</v>
      </c>
      <c r="H1368" t="s">
        <v>49</v>
      </c>
    </row>
    <row r="1369" spans="1:8" x14ac:dyDescent="0.25">
      <c r="A1369" t="s">
        <v>1166</v>
      </c>
      <c r="B1369" t="s">
        <v>1165</v>
      </c>
      <c r="C1369">
        <v>2</v>
      </c>
      <c r="D1369">
        <v>31</v>
      </c>
      <c r="E1369">
        <v>1.81</v>
      </c>
      <c r="F1369">
        <v>2.23E-2</v>
      </c>
      <c r="G1369" t="s">
        <v>404</v>
      </c>
      <c r="H1369" t="s">
        <v>403</v>
      </c>
    </row>
    <row r="1370" spans="1:8" x14ac:dyDescent="0.25">
      <c r="A1370" t="s">
        <v>1164</v>
      </c>
      <c r="B1370" t="s">
        <v>1163</v>
      </c>
      <c r="C1370">
        <v>2</v>
      </c>
      <c r="D1370">
        <v>31</v>
      </c>
      <c r="E1370">
        <v>1.81</v>
      </c>
      <c r="F1370">
        <v>2.23E-2</v>
      </c>
      <c r="G1370" t="s">
        <v>388</v>
      </c>
      <c r="H1370" t="s">
        <v>387</v>
      </c>
    </row>
    <row r="1371" spans="1:8" x14ac:dyDescent="0.25">
      <c r="A1371" t="s">
        <v>1162</v>
      </c>
      <c r="B1371" t="s">
        <v>1161</v>
      </c>
      <c r="C1371">
        <v>2</v>
      </c>
      <c r="D1371">
        <v>32</v>
      </c>
      <c r="E1371">
        <v>1.8</v>
      </c>
      <c r="F1371">
        <v>2.3300000000000001E-2</v>
      </c>
      <c r="G1371" t="s">
        <v>370</v>
      </c>
      <c r="H1371" t="s">
        <v>369</v>
      </c>
    </row>
    <row r="1372" spans="1:8" x14ac:dyDescent="0.25">
      <c r="A1372" t="s">
        <v>1160</v>
      </c>
      <c r="B1372" t="s">
        <v>1159</v>
      </c>
      <c r="C1372">
        <v>2</v>
      </c>
      <c r="D1372">
        <v>32</v>
      </c>
      <c r="E1372">
        <v>1.8</v>
      </c>
      <c r="F1372">
        <v>2.3300000000000001E-2</v>
      </c>
      <c r="G1372" t="s">
        <v>404</v>
      </c>
      <c r="H1372" t="s">
        <v>403</v>
      </c>
    </row>
    <row r="1373" spans="1:8" x14ac:dyDescent="0.25">
      <c r="A1373" t="s">
        <v>1158</v>
      </c>
      <c r="B1373" t="s">
        <v>1157</v>
      </c>
      <c r="C1373">
        <v>2</v>
      </c>
      <c r="D1373">
        <v>32</v>
      </c>
      <c r="E1373">
        <v>1.8</v>
      </c>
      <c r="F1373">
        <v>2.3300000000000001E-2</v>
      </c>
      <c r="G1373" t="s">
        <v>486</v>
      </c>
      <c r="H1373" t="s">
        <v>485</v>
      </c>
    </row>
    <row r="1374" spans="1:8" x14ac:dyDescent="0.25">
      <c r="A1374" t="s">
        <v>1156</v>
      </c>
      <c r="B1374" t="s">
        <v>1155</v>
      </c>
      <c r="C1374">
        <v>2</v>
      </c>
      <c r="D1374">
        <v>32</v>
      </c>
      <c r="E1374">
        <v>1.8</v>
      </c>
      <c r="F1374">
        <v>2.3300000000000001E-2</v>
      </c>
      <c r="G1374" t="s">
        <v>98</v>
      </c>
      <c r="H1374" t="s">
        <v>99</v>
      </c>
    </row>
    <row r="1375" spans="1:8" x14ac:dyDescent="0.25">
      <c r="A1375" t="s">
        <v>1154</v>
      </c>
      <c r="B1375" t="s">
        <v>1153</v>
      </c>
      <c r="C1375">
        <v>2</v>
      </c>
      <c r="D1375">
        <v>32</v>
      </c>
      <c r="E1375">
        <v>1.8</v>
      </c>
      <c r="F1375">
        <v>2.3300000000000001E-2</v>
      </c>
      <c r="G1375" t="s">
        <v>1152</v>
      </c>
      <c r="H1375" t="s">
        <v>1151</v>
      </c>
    </row>
    <row r="1376" spans="1:8" x14ac:dyDescent="0.25">
      <c r="A1376" t="s">
        <v>1150</v>
      </c>
      <c r="B1376" t="s">
        <v>1149</v>
      </c>
      <c r="C1376">
        <v>2</v>
      </c>
      <c r="D1376">
        <v>32</v>
      </c>
      <c r="E1376">
        <v>1.8</v>
      </c>
      <c r="F1376">
        <v>2.3300000000000001E-2</v>
      </c>
      <c r="G1376" t="s">
        <v>370</v>
      </c>
      <c r="H1376" t="s">
        <v>369</v>
      </c>
    </row>
    <row r="1377" spans="1:8" x14ac:dyDescent="0.25">
      <c r="A1377" t="s">
        <v>1148</v>
      </c>
      <c r="B1377" t="s">
        <v>1147</v>
      </c>
      <c r="C1377">
        <v>2</v>
      </c>
      <c r="D1377">
        <v>32</v>
      </c>
      <c r="E1377">
        <v>1.8</v>
      </c>
      <c r="F1377">
        <v>2.3300000000000001E-2</v>
      </c>
      <c r="G1377" t="s">
        <v>400</v>
      </c>
      <c r="H1377" t="s">
        <v>399</v>
      </c>
    </row>
    <row r="1378" spans="1:8" x14ac:dyDescent="0.25">
      <c r="A1378" t="s">
        <v>1146</v>
      </c>
      <c r="B1378" t="s">
        <v>1145</v>
      </c>
      <c r="C1378">
        <v>2</v>
      </c>
      <c r="D1378">
        <v>32</v>
      </c>
      <c r="E1378">
        <v>1.8</v>
      </c>
      <c r="F1378">
        <v>2.3300000000000001E-2</v>
      </c>
      <c r="G1378" t="s">
        <v>388</v>
      </c>
      <c r="H1378" t="s">
        <v>387</v>
      </c>
    </row>
    <row r="1379" spans="1:8" x14ac:dyDescent="0.25">
      <c r="A1379" t="s">
        <v>1144</v>
      </c>
      <c r="B1379" t="s">
        <v>1143</v>
      </c>
      <c r="C1379">
        <v>2</v>
      </c>
      <c r="D1379">
        <v>32</v>
      </c>
      <c r="E1379">
        <v>1.8</v>
      </c>
      <c r="F1379">
        <v>2.3300000000000001E-2</v>
      </c>
      <c r="G1379" t="s">
        <v>486</v>
      </c>
      <c r="H1379" t="s">
        <v>485</v>
      </c>
    </row>
    <row r="1380" spans="1:8" x14ac:dyDescent="0.25">
      <c r="A1380" t="s">
        <v>1142</v>
      </c>
      <c r="B1380" t="s">
        <v>1141</v>
      </c>
      <c r="C1380">
        <v>2</v>
      </c>
      <c r="D1380">
        <v>32</v>
      </c>
      <c r="E1380">
        <v>1.8</v>
      </c>
      <c r="F1380">
        <v>2.3300000000000001E-2</v>
      </c>
      <c r="G1380" t="s">
        <v>404</v>
      </c>
      <c r="H1380" t="s">
        <v>403</v>
      </c>
    </row>
    <row r="1381" spans="1:8" x14ac:dyDescent="0.25">
      <c r="A1381" t="s">
        <v>1140</v>
      </c>
      <c r="B1381" t="s">
        <v>1139</v>
      </c>
      <c r="C1381">
        <v>2</v>
      </c>
      <c r="D1381">
        <v>32</v>
      </c>
      <c r="E1381">
        <v>1.8</v>
      </c>
      <c r="F1381">
        <v>2.3300000000000001E-2</v>
      </c>
      <c r="G1381" t="s">
        <v>434</v>
      </c>
      <c r="H1381" t="s">
        <v>433</v>
      </c>
    </row>
    <row r="1382" spans="1:8" x14ac:dyDescent="0.25">
      <c r="A1382" t="s">
        <v>1138</v>
      </c>
      <c r="B1382" t="s">
        <v>1137</v>
      </c>
      <c r="C1382">
        <v>2</v>
      </c>
      <c r="D1382">
        <v>32</v>
      </c>
      <c r="E1382">
        <v>1.8</v>
      </c>
      <c r="F1382">
        <v>2.3300000000000001E-2</v>
      </c>
      <c r="G1382" t="s">
        <v>400</v>
      </c>
      <c r="H1382" t="s">
        <v>399</v>
      </c>
    </row>
    <row r="1383" spans="1:8" x14ac:dyDescent="0.25">
      <c r="A1383" t="s">
        <v>1136</v>
      </c>
      <c r="B1383" t="s">
        <v>1135</v>
      </c>
      <c r="C1383">
        <v>2</v>
      </c>
      <c r="D1383">
        <v>32</v>
      </c>
      <c r="E1383">
        <v>1.8</v>
      </c>
      <c r="F1383">
        <v>2.3300000000000001E-2</v>
      </c>
      <c r="G1383" t="s">
        <v>414</v>
      </c>
      <c r="H1383" t="s">
        <v>413</v>
      </c>
    </row>
    <row r="1384" spans="1:8" x14ac:dyDescent="0.25">
      <c r="A1384" t="s">
        <v>1134</v>
      </c>
      <c r="B1384" t="s">
        <v>1133</v>
      </c>
      <c r="C1384">
        <v>2</v>
      </c>
      <c r="D1384">
        <v>32</v>
      </c>
      <c r="E1384">
        <v>1.8</v>
      </c>
      <c r="F1384">
        <v>2.3300000000000001E-2</v>
      </c>
      <c r="G1384" t="s">
        <v>672</v>
      </c>
      <c r="H1384" t="s">
        <v>671</v>
      </c>
    </row>
    <row r="1385" spans="1:8" x14ac:dyDescent="0.25">
      <c r="A1385" t="s">
        <v>1132</v>
      </c>
      <c r="B1385" t="s">
        <v>1131</v>
      </c>
      <c r="C1385">
        <v>2</v>
      </c>
      <c r="D1385">
        <v>32</v>
      </c>
      <c r="E1385">
        <v>1.8</v>
      </c>
      <c r="F1385">
        <v>2.3300000000000001E-2</v>
      </c>
      <c r="G1385" t="s">
        <v>1130</v>
      </c>
      <c r="H1385" t="s">
        <v>1129</v>
      </c>
    </row>
    <row r="1386" spans="1:8" x14ac:dyDescent="0.25">
      <c r="A1386" t="s">
        <v>1128</v>
      </c>
      <c r="B1386" t="s">
        <v>1127</v>
      </c>
      <c r="C1386">
        <v>2</v>
      </c>
      <c r="D1386">
        <v>32</v>
      </c>
      <c r="E1386">
        <v>1.8</v>
      </c>
      <c r="F1386">
        <v>2.3300000000000001E-2</v>
      </c>
      <c r="G1386" t="s">
        <v>98</v>
      </c>
      <c r="H1386" t="s">
        <v>99</v>
      </c>
    </row>
    <row r="1387" spans="1:8" x14ac:dyDescent="0.25">
      <c r="A1387" t="s">
        <v>1126</v>
      </c>
      <c r="B1387" t="s">
        <v>1125</v>
      </c>
      <c r="C1387">
        <v>2</v>
      </c>
      <c r="D1387">
        <v>32</v>
      </c>
      <c r="E1387">
        <v>1.8</v>
      </c>
      <c r="F1387">
        <v>2.3300000000000001E-2</v>
      </c>
      <c r="G1387" t="s">
        <v>400</v>
      </c>
      <c r="H1387" t="s">
        <v>399</v>
      </c>
    </row>
    <row r="1388" spans="1:8" x14ac:dyDescent="0.25">
      <c r="A1388" t="s">
        <v>1124</v>
      </c>
      <c r="B1388" t="s">
        <v>1123</v>
      </c>
      <c r="C1388">
        <v>2</v>
      </c>
      <c r="D1388">
        <v>32</v>
      </c>
      <c r="E1388">
        <v>1.8</v>
      </c>
      <c r="F1388">
        <v>2.3300000000000001E-2</v>
      </c>
      <c r="G1388" t="s">
        <v>404</v>
      </c>
      <c r="H1388" t="s">
        <v>403</v>
      </c>
    </row>
    <row r="1389" spans="1:8" x14ac:dyDescent="0.25">
      <c r="A1389" t="s">
        <v>1122</v>
      </c>
      <c r="B1389" t="s">
        <v>1121</v>
      </c>
      <c r="C1389">
        <v>2</v>
      </c>
      <c r="D1389">
        <v>32</v>
      </c>
      <c r="E1389">
        <v>1.8</v>
      </c>
      <c r="F1389">
        <v>2.3300000000000001E-2</v>
      </c>
      <c r="G1389" t="s">
        <v>734</v>
      </c>
      <c r="H1389" t="s">
        <v>733</v>
      </c>
    </row>
    <row r="1390" spans="1:8" x14ac:dyDescent="0.25">
      <c r="A1390" t="s">
        <v>1120</v>
      </c>
      <c r="B1390" t="s">
        <v>1119</v>
      </c>
      <c r="C1390">
        <v>2</v>
      </c>
      <c r="D1390">
        <v>32</v>
      </c>
      <c r="E1390">
        <v>1.8</v>
      </c>
      <c r="F1390">
        <v>2.3300000000000001E-2</v>
      </c>
      <c r="G1390" t="s">
        <v>404</v>
      </c>
      <c r="H1390" t="s">
        <v>403</v>
      </c>
    </row>
    <row r="1391" spans="1:8" x14ac:dyDescent="0.25">
      <c r="A1391" t="s">
        <v>1118</v>
      </c>
      <c r="B1391" t="s">
        <v>1117</v>
      </c>
      <c r="C1391">
        <v>2</v>
      </c>
      <c r="D1391">
        <v>32</v>
      </c>
      <c r="E1391">
        <v>1.8</v>
      </c>
      <c r="F1391">
        <v>2.3300000000000001E-2</v>
      </c>
      <c r="G1391" t="s">
        <v>404</v>
      </c>
      <c r="H1391" t="s">
        <v>403</v>
      </c>
    </row>
    <row r="1392" spans="1:8" x14ac:dyDescent="0.25">
      <c r="A1392" t="s">
        <v>1116</v>
      </c>
      <c r="B1392" t="s">
        <v>1115</v>
      </c>
      <c r="C1392">
        <v>2</v>
      </c>
      <c r="D1392">
        <v>32</v>
      </c>
      <c r="E1392">
        <v>1.8</v>
      </c>
      <c r="F1392">
        <v>2.3300000000000001E-2</v>
      </c>
      <c r="G1392" t="s">
        <v>1000</v>
      </c>
      <c r="H1392" t="s">
        <v>999</v>
      </c>
    </row>
    <row r="1393" spans="1:8" x14ac:dyDescent="0.25">
      <c r="A1393" t="s">
        <v>1114</v>
      </c>
      <c r="B1393" t="s">
        <v>1113</v>
      </c>
      <c r="C1393">
        <v>2</v>
      </c>
      <c r="D1393">
        <v>32</v>
      </c>
      <c r="E1393">
        <v>1.8</v>
      </c>
      <c r="F1393">
        <v>2.3300000000000001E-2</v>
      </c>
      <c r="G1393" t="s">
        <v>404</v>
      </c>
      <c r="H1393" t="s">
        <v>403</v>
      </c>
    </row>
    <row r="1394" spans="1:8" x14ac:dyDescent="0.25">
      <c r="A1394" t="s">
        <v>1112</v>
      </c>
      <c r="B1394" t="s">
        <v>1111</v>
      </c>
      <c r="C1394">
        <v>2</v>
      </c>
      <c r="D1394">
        <v>33</v>
      </c>
      <c r="E1394">
        <v>1.78</v>
      </c>
      <c r="F1394">
        <v>2.4299999999999999E-2</v>
      </c>
      <c r="G1394" t="s">
        <v>480</v>
      </c>
      <c r="H1394" t="s">
        <v>479</v>
      </c>
    </row>
    <row r="1395" spans="1:8" x14ac:dyDescent="0.25">
      <c r="A1395" t="s">
        <v>1110</v>
      </c>
      <c r="B1395" t="s">
        <v>1109</v>
      </c>
      <c r="C1395">
        <v>2</v>
      </c>
      <c r="D1395">
        <v>33</v>
      </c>
      <c r="E1395">
        <v>1.78</v>
      </c>
      <c r="F1395">
        <v>2.4299999999999999E-2</v>
      </c>
      <c r="G1395" t="s">
        <v>404</v>
      </c>
      <c r="H1395" t="s">
        <v>403</v>
      </c>
    </row>
    <row r="1396" spans="1:8" x14ac:dyDescent="0.25">
      <c r="A1396" t="s">
        <v>1108</v>
      </c>
      <c r="B1396" t="s">
        <v>1107</v>
      </c>
      <c r="C1396">
        <v>2</v>
      </c>
      <c r="D1396">
        <v>33</v>
      </c>
      <c r="E1396">
        <v>1.78</v>
      </c>
      <c r="F1396">
        <v>2.4299999999999999E-2</v>
      </c>
      <c r="G1396" t="s">
        <v>384</v>
      </c>
      <c r="H1396" t="s">
        <v>383</v>
      </c>
    </row>
    <row r="1397" spans="1:8" x14ac:dyDescent="0.25">
      <c r="A1397" t="s">
        <v>1106</v>
      </c>
      <c r="B1397" t="s">
        <v>1105</v>
      </c>
      <c r="C1397">
        <v>2</v>
      </c>
      <c r="D1397">
        <v>33</v>
      </c>
      <c r="E1397">
        <v>1.78</v>
      </c>
      <c r="F1397">
        <v>2.4299999999999999E-2</v>
      </c>
      <c r="G1397" t="s">
        <v>48</v>
      </c>
      <c r="H1397" t="s">
        <v>49</v>
      </c>
    </row>
    <row r="1398" spans="1:8" x14ac:dyDescent="0.25">
      <c r="A1398" t="s">
        <v>1104</v>
      </c>
      <c r="B1398" t="s">
        <v>1103</v>
      </c>
      <c r="C1398">
        <v>2</v>
      </c>
      <c r="D1398">
        <v>33</v>
      </c>
      <c r="E1398">
        <v>1.78</v>
      </c>
      <c r="F1398">
        <v>2.4299999999999999E-2</v>
      </c>
      <c r="G1398" t="s">
        <v>370</v>
      </c>
      <c r="H1398" t="s">
        <v>369</v>
      </c>
    </row>
    <row r="1399" spans="1:8" x14ac:dyDescent="0.25">
      <c r="A1399" t="s">
        <v>1102</v>
      </c>
      <c r="B1399" t="s">
        <v>1101</v>
      </c>
      <c r="C1399">
        <v>2</v>
      </c>
      <c r="D1399">
        <v>33</v>
      </c>
      <c r="E1399">
        <v>1.78</v>
      </c>
      <c r="F1399">
        <v>2.4299999999999999E-2</v>
      </c>
      <c r="G1399" t="s">
        <v>400</v>
      </c>
      <c r="H1399" t="s">
        <v>399</v>
      </c>
    </row>
    <row r="1400" spans="1:8" x14ac:dyDescent="0.25">
      <c r="A1400" t="s">
        <v>1100</v>
      </c>
      <c r="B1400" t="s">
        <v>1099</v>
      </c>
      <c r="C1400">
        <v>2</v>
      </c>
      <c r="D1400">
        <v>33</v>
      </c>
      <c r="E1400">
        <v>1.78</v>
      </c>
      <c r="F1400">
        <v>2.4299999999999999E-2</v>
      </c>
      <c r="G1400" t="s">
        <v>1098</v>
      </c>
      <c r="H1400" t="s">
        <v>1097</v>
      </c>
    </row>
    <row r="1401" spans="1:8" x14ac:dyDescent="0.25">
      <c r="A1401" t="s">
        <v>1096</v>
      </c>
      <c r="B1401" t="s">
        <v>1095</v>
      </c>
      <c r="C1401">
        <v>2</v>
      </c>
      <c r="D1401">
        <v>33</v>
      </c>
      <c r="E1401">
        <v>1.78</v>
      </c>
      <c r="F1401">
        <v>2.4299999999999999E-2</v>
      </c>
      <c r="G1401" t="s">
        <v>400</v>
      </c>
      <c r="H1401" t="s">
        <v>399</v>
      </c>
    </row>
    <row r="1402" spans="1:8" x14ac:dyDescent="0.25">
      <c r="A1402" t="s">
        <v>1094</v>
      </c>
      <c r="B1402" t="s">
        <v>1093</v>
      </c>
      <c r="C1402">
        <v>2</v>
      </c>
      <c r="D1402">
        <v>33</v>
      </c>
      <c r="E1402">
        <v>1.78</v>
      </c>
      <c r="F1402">
        <v>2.4299999999999999E-2</v>
      </c>
      <c r="G1402" t="s">
        <v>404</v>
      </c>
      <c r="H1402" t="s">
        <v>403</v>
      </c>
    </row>
    <row r="1403" spans="1:8" x14ac:dyDescent="0.25">
      <c r="A1403" t="s">
        <v>1092</v>
      </c>
      <c r="B1403" t="s">
        <v>1091</v>
      </c>
      <c r="C1403">
        <v>2</v>
      </c>
      <c r="D1403">
        <v>33</v>
      </c>
      <c r="E1403">
        <v>1.78</v>
      </c>
      <c r="F1403">
        <v>2.4299999999999999E-2</v>
      </c>
      <c r="G1403" t="s">
        <v>400</v>
      </c>
      <c r="H1403" t="s">
        <v>399</v>
      </c>
    </row>
    <row r="1404" spans="1:8" x14ac:dyDescent="0.25">
      <c r="A1404" t="s">
        <v>1090</v>
      </c>
      <c r="B1404" t="s">
        <v>1089</v>
      </c>
      <c r="C1404">
        <v>2</v>
      </c>
      <c r="D1404">
        <v>33</v>
      </c>
      <c r="E1404">
        <v>1.78</v>
      </c>
      <c r="F1404">
        <v>2.4299999999999999E-2</v>
      </c>
      <c r="G1404" t="s">
        <v>1088</v>
      </c>
      <c r="H1404" t="s">
        <v>1087</v>
      </c>
    </row>
    <row r="1405" spans="1:8" x14ac:dyDescent="0.25">
      <c r="A1405" t="s">
        <v>1086</v>
      </c>
      <c r="B1405" t="s">
        <v>1085</v>
      </c>
      <c r="C1405">
        <v>2</v>
      </c>
      <c r="D1405">
        <v>33</v>
      </c>
      <c r="E1405">
        <v>1.78</v>
      </c>
      <c r="F1405">
        <v>2.4299999999999999E-2</v>
      </c>
      <c r="G1405" t="s">
        <v>784</v>
      </c>
      <c r="H1405" t="s">
        <v>783</v>
      </c>
    </row>
    <row r="1406" spans="1:8" x14ac:dyDescent="0.25">
      <c r="A1406" t="s">
        <v>1084</v>
      </c>
      <c r="B1406" t="s">
        <v>1083</v>
      </c>
      <c r="C1406">
        <v>2</v>
      </c>
      <c r="D1406">
        <v>33</v>
      </c>
      <c r="E1406">
        <v>1.78</v>
      </c>
      <c r="F1406">
        <v>2.4299999999999999E-2</v>
      </c>
      <c r="G1406" t="s">
        <v>668</v>
      </c>
      <c r="H1406" t="s">
        <v>667</v>
      </c>
    </row>
    <row r="1407" spans="1:8" x14ac:dyDescent="0.25">
      <c r="A1407" t="s">
        <v>1082</v>
      </c>
      <c r="B1407" t="s">
        <v>1081</v>
      </c>
      <c r="C1407">
        <v>2</v>
      </c>
      <c r="D1407">
        <v>33</v>
      </c>
      <c r="E1407">
        <v>1.78</v>
      </c>
      <c r="F1407">
        <v>2.4299999999999999E-2</v>
      </c>
      <c r="G1407" t="s">
        <v>542</v>
      </c>
      <c r="H1407" t="s">
        <v>541</v>
      </c>
    </row>
    <row r="1408" spans="1:8" x14ac:dyDescent="0.25">
      <c r="A1408" t="s">
        <v>1080</v>
      </c>
      <c r="B1408" t="s">
        <v>1079</v>
      </c>
      <c r="C1408">
        <v>2</v>
      </c>
      <c r="D1408">
        <v>33</v>
      </c>
      <c r="E1408">
        <v>1.78</v>
      </c>
      <c r="F1408">
        <v>2.4299999999999999E-2</v>
      </c>
      <c r="G1408" t="s">
        <v>400</v>
      </c>
      <c r="H1408" t="s">
        <v>399</v>
      </c>
    </row>
    <row r="1409" spans="1:8" x14ac:dyDescent="0.25">
      <c r="A1409" t="s">
        <v>1078</v>
      </c>
      <c r="B1409" t="s">
        <v>1077</v>
      </c>
      <c r="C1409">
        <v>2</v>
      </c>
      <c r="D1409">
        <v>33</v>
      </c>
      <c r="E1409">
        <v>1.78</v>
      </c>
      <c r="F1409">
        <v>2.4299999999999999E-2</v>
      </c>
      <c r="G1409" t="s">
        <v>281</v>
      </c>
      <c r="H1409" t="s">
        <v>280</v>
      </c>
    </row>
    <row r="1410" spans="1:8" x14ac:dyDescent="0.25">
      <c r="A1410" t="s">
        <v>1076</v>
      </c>
      <c r="B1410" t="s">
        <v>1075</v>
      </c>
      <c r="C1410">
        <v>2</v>
      </c>
      <c r="D1410">
        <v>33</v>
      </c>
      <c r="E1410">
        <v>1.78</v>
      </c>
      <c r="F1410">
        <v>2.4299999999999999E-2</v>
      </c>
      <c r="G1410" t="s">
        <v>404</v>
      </c>
      <c r="H1410" t="s">
        <v>403</v>
      </c>
    </row>
    <row r="1411" spans="1:8" x14ac:dyDescent="0.25">
      <c r="A1411" t="s">
        <v>1074</v>
      </c>
      <c r="B1411" t="s">
        <v>1073</v>
      </c>
      <c r="C1411">
        <v>2</v>
      </c>
      <c r="D1411">
        <v>33</v>
      </c>
      <c r="E1411">
        <v>1.78</v>
      </c>
      <c r="F1411">
        <v>2.4299999999999999E-2</v>
      </c>
      <c r="G1411" t="s">
        <v>211</v>
      </c>
      <c r="H1411" t="s">
        <v>210</v>
      </c>
    </row>
    <row r="1412" spans="1:8" x14ac:dyDescent="0.25">
      <c r="A1412" t="s">
        <v>1072</v>
      </c>
      <c r="B1412" t="s">
        <v>1071</v>
      </c>
      <c r="C1412">
        <v>2</v>
      </c>
      <c r="D1412">
        <v>33</v>
      </c>
      <c r="E1412">
        <v>1.78</v>
      </c>
      <c r="F1412">
        <v>2.4299999999999999E-2</v>
      </c>
      <c r="G1412" t="s">
        <v>806</v>
      </c>
      <c r="H1412" t="s">
        <v>805</v>
      </c>
    </row>
    <row r="1413" spans="1:8" x14ac:dyDescent="0.25">
      <c r="A1413" t="s">
        <v>1070</v>
      </c>
      <c r="B1413" t="s">
        <v>1069</v>
      </c>
      <c r="C1413">
        <v>2</v>
      </c>
      <c r="D1413">
        <v>33</v>
      </c>
      <c r="E1413">
        <v>1.78</v>
      </c>
      <c r="F1413">
        <v>2.4299999999999999E-2</v>
      </c>
      <c r="G1413" t="s">
        <v>456</v>
      </c>
      <c r="H1413" t="s">
        <v>455</v>
      </c>
    </row>
    <row r="1414" spans="1:8" x14ac:dyDescent="0.25">
      <c r="A1414" t="s">
        <v>1068</v>
      </c>
      <c r="B1414" t="s">
        <v>1067</v>
      </c>
      <c r="C1414">
        <v>2</v>
      </c>
      <c r="D1414">
        <v>33</v>
      </c>
      <c r="E1414">
        <v>1.78</v>
      </c>
      <c r="F1414">
        <v>2.4299999999999999E-2</v>
      </c>
      <c r="G1414" t="s">
        <v>400</v>
      </c>
      <c r="H1414" t="s">
        <v>399</v>
      </c>
    </row>
    <row r="1415" spans="1:8" x14ac:dyDescent="0.25">
      <c r="A1415" t="s">
        <v>1066</v>
      </c>
      <c r="B1415" t="s">
        <v>1065</v>
      </c>
      <c r="C1415">
        <v>2</v>
      </c>
      <c r="D1415">
        <v>33</v>
      </c>
      <c r="E1415">
        <v>1.78</v>
      </c>
      <c r="F1415">
        <v>2.4299999999999999E-2</v>
      </c>
      <c r="G1415" t="s">
        <v>486</v>
      </c>
      <c r="H1415" t="s">
        <v>485</v>
      </c>
    </row>
    <row r="1416" spans="1:8" x14ac:dyDescent="0.25">
      <c r="A1416" t="s">
        <v>1064</v>
      </c>
      <c r="B1416" t="s">
        <v>1063</v>
      </c>
      <c r="C1416">
        <v>2</v>
      </c>
      <c r="D1416">
        <v>33</v>
      </c>
      <c r="E1416">
        <v>1.78</v>
      </c>
      <c r="F1416">
        <v>2.4299999999999999E-2</v>
      </c>
      <c r="G1416" t="s">
        <v>434</v>
      </c>
      <c r="H1416" t="s">
        <v>433</v>
      </c>
    </row>
    <row r="1417" spans="1:8" x14ac:dyDescent="0.25">
      <c r="A1417" t="s">
        <v>1062</v>
      </c>
      <c r="B1417" t="s">
        <v>1061</v>
      </c>
      <c r="C1417">
        <v>2</v>
      </c>
      <c r="D1417">
        <v>33</v>
      </c>
      <c r="E1417">
        <v>1.78</v>
      </c>
      <c r="F1417">
        <v>2.4299999999999999E-2</v>
      </c>
      <c r="G1417" t="s">
        <v>746</v>
      </c>
      <c r="H1417" t="s">
        <v>745</v>
      </c>
    </row>
    <row r="1418" spans="1:8" x14ac:dyDescent="0.25">
      <c r="A1418" t="s">
        <v>1060</v>
      </c>
      <c r="B1418" t="s">
        <v>1059</v>
      </c>
      <c r="C1418">
        <v>2</v>
      </c>
      <c r="D1418">
        <v>33</v>
      </c>
      <c r="E1418">
        <v>1.78</v>
      </c>
      <c r="F1418">
        <v>2.4299999999999999E-2</v>
      </c>
      <c r="G1418" t="s">
        <v>400</v>
      </c>
      <c r="H1418" t="s">
        <v>399</v>
      </c>
    </row>
    <row r="1419" spans="1:8" x14ac:dyDescent="0.25">
      <c r="A1419" t="s">
        <v>1058</v>
      </c>
      <c r="B1419" t="s">
        <v>1057</v>
      </c>
      <c r="C1419">
        <v>2</v>
      </c>
      <c r="D1419">
        <v>34</v>
      </c>
      <c r="E1419">
        <v>1.77</v>
      </c>
      <c r="F1419">
        <v>2.52E-2</v>
      </c>
      <c r="G1419" t="s">
        <v>400</v>
      </c>
      <c r="H1419" t="s">
        <v>399</v>
      </c>
    </row>
    <row r="1420" spans="1:8" x14ac:dyDescent="0.25">
      <c r="A1420" t="s">
        <v>1056</v>
      </c>
      <c r="B1420" t="s">
        <v>1055</v>
      </c>
      <c r="C1420">
        <v>2</v>
      </c>
      <c r="D1420">
        <v>34</v>
      </c>
      <c r="E1420">
        <v>1.77</v>
      </c>
      <c r="F1420">
        <v>2.52E-2</v>
      </c>
      <c r="G1420" t="s">
        <v>400</v>
      </c>
      <c r="H1420" t="s">
        <v>399</v>
      </c>
    </row>
    <row r="1421" spans="1:8" x14ac:dyDescent="0.25">
      <c r="A1421" t="s">
        <v>1054</v>
      </c>
      <c r="B1421" t="s">
        <v>1053</v>
      </c>
      <c r="C1421">
        <v>2</v>
      </c>
      <c r="D1421">
        <v>34</v>
      </c>
      <c r="E1421">
        <v>1.77</v>
      </c>
      <c r="F1421">
        <v>2.52E-2</v>
      </c>
      <c r="G1421" t="s">
        <v>480</v>
      </c>
      <c r="H1421" t="s">
        <v>479</v>
      </c>
    </row>
    <row r="1422" spans="1:8" x14ac:dyDescent="0.25">
      <c r="A1422" t="s">
        <v>1052</v>
      </c>
      <c r="B1422" t="s">
        <v>1051</v>
      </c>
      <c r="C1422">
        <v>2</v>
      </c>
      <c r="D1422">
        <v>34</v>
      </c>
      <c r="E1422">
        <v>1.77</v>
      </c>
      <c r="F1422">
        <v>2.52E-2</v>
      </c>
      <c r="G1422" t="s">
        <v>400</v>
      </c>
      <c r="H1422" t="s">
        <v>399</v>
      </c>
    </row>
    <row r="1423" spans="1:8" x14ac:dyDescent="0.25">
      <c r="A1423" t="s">
        <v>1050</v>
      </c>
      <c r="B1423" t="s">
        <v>1049</v>
      </c>
      <c r="C1423">
        <v>2</v>
      </c>
      <c r="D1423">
        <v>34</v>
      </c>
      <c r="E1423">
        <v>1.77</v>
      </c>
      <c r="F1423">
        <v>2.52E-2</v>
      </c>
      <c r="G1423" t="s">
        <v>404</v>
      </c>
      <c r="H1423" t="s">
        <v>403</v>
      </c>
    </row>
    <row r="1424" spans="1:8" x14ac:dyDescent="0.25">
      <c r="A1424" t="s">
        <v>1048</v>
      </c>
      <c r="B1424" t="s">
        <v>1047</v>
      </c>
      <c r="C1424">
        <v>2</v>
      </c>
      <c r="D1424">
        <v>34</v>
      </c>
      <c r="E1424">
        <v>1.77</v>
      </c>
      <c r="F1424">
        <v>2.52E-2</v>
      </c>
      <c r="G1424" t="s">
        <v>404</v>
      </c>
      <c r="H1424" t="s">
        <v>403</v>
      </c>
    </row>
    <row r="1425" spans="1:8" x14ac:dyDescent="0.25">
      <c r="A1425" t="s">
        <v>1046</v>
      </c>
      <c r="B1425" t="s">
        <v>1045</v>
      </c>
      <c r="C1425">
        <v>2</v>
      </c>
      <c r="D1425">
        <v>34</v>
      </c>
      <c r="E1425">
        <v>1.77</v>
      </c>
      <c r="F1425">
        <v>2.52E-2</v>
      </c>
      <c r="G1425" t="s">
        <v>1044</v>
      </c>
      <c r="H1425" t="s">
        <v>1043</v>
      </c>
    </row>
    <row r="1426" spans="1:8" x14ac:dyDescent="0.25">
      <c r="A1426" t="s">
        <v>1042</v>
      </c>
      <c r="B1426" t="s">
        <v>1041</v>
      </c>
      <c r="C1426">
        <v>2</v>
      </c>
      <c r="D1426">
        <v>34</v>
      </c>
      <c r="E1426">
        <v>1.77</v>
      </c>
      <c r="F1426">
        <v>2.52E-2</v>
      </c>
      <c r="G1426" t="s">
        <v>404</v>
      </c>
      <c r="H1426" t="s">
        <v>403</v>
      </c>
    </row>
    <row r="1427" spans="1:8" x14ac:dyDescent="0.25">
      <c r="A1427" t="s">
        <v>1040</v>
      </c>
      <c r="B1427" t="s">
        <v>1039</v>
      </c>
      <c r="C1427">
        <v>2</v>
      </c>
      <c r="D1427">
        <v>34</v>
      </c>
      <c r="E1427">
        <v>1.77</v>
      </c>
      <c r="F1427">
        <v>2.52E-2</v>
      </c>
      <c r="G1427" t="s">
        <v>400</v>
      </c>
      <c r="H1427" t="s">
        <v>399</v>
      </c>
    </row>
    <row r="1428" spans="1:8" x14ac:dyDescent="0.25">
      <c r="A1428" t="s">
        <v>1038</v>
      </c>
      <c r="B1428" t="s">
        <v>1037</v>
      </c>
      <c r="C1428">
        <v>2</v>
      </c>
      <c r="D1428">
        <v>34</v>
      </c>
      <c r="E1428">
        <v>1.77</v>
      </c>
      <c r="F1428">
        <v>2.52E-2</v>
      </c>
      <c r="G1428" t="s">
        <v>404</v>
      </c>
      <c r="H1428" t="s">
        <v>403</v>
      </c>
    </row>
    <row r="1429" spans="1:8" x14ac:dyDescent="0.25">
      <c r="A1429" t="s">
        <v>1036</v>
      </c>
      <c r="B1429" t="s">
        <v>1035</v>
      </c>
      <c r="C1429">
        <v>2</v>
      </c>
      <c r="D1429">
        <v>34</v>
      </c>
      <c r="E1429">
        <v>1.77</v>
      </c>
      <c r="F1429">
        <v>2.52E-2</v>
      </c>
      <c r="G1429" t="s">
        <v>48</v>
      </c>
      <c r="H1429" t="s">
        <v>49</v>
      </c>
    </row>
    <row r="1430" spans="1:8" x14ac:dyDescent="0.25">
      <c r="A1430" t="s">
        <v>1034</v>
      </c>
      <c r="B1430" t="s">
        <v>1033</v>
      </c>
      <c r="C1430">
        <v>2</v>
      </c>
      <c r="D1430">
        <v>34</v>
      </c>
      <c r="E1430">
        <v>1.77</v>
      </c>
      <c r="F1430">
        <v>2.52E-2</v>
      </c>
      <c r="G1430" t="s">
        <v>404</v>
      </c>
      <c r="H1430" t="s">
        <v>403</v>
      </c>
    </row>
    <row r="1431" spans="1:8" x14ac:dyDescent="0.25">
      <c r="A1431" t="s">
        <v>1032</v>
      </c>
      <c r="B1431" t="s">
        <v>1031</v>
      </c>
      <c r="C1431">
        <v>2</v>
      </c>
      <c r="D1431">
        <v>34</v>
      </c>
      <c r="E1431">
        <v>1.77</v>
      </c>
      <c r="F1431">
        <v>2.52E-2</v>
      </c>
      <c r="G1431" t="s">
        <v>442</v>
      </c>
      <c r="H1431" t="s">
        <v>441</v>
      </c>
    </row>
    <row r="1432" spans="1:8" x14ac:dyDescent="0.25">
      <c r="A1432" t="s">
        <v>1030</v>
      </c>
      <c r="B1432" t="s">
        <v>1029</v>
      </c>
      <c r="C1432">
        <v>2</v>
      </c>
      <c r="D1432">
        <v>34</v>
      </c>
      <c r="E1432">
        <v>1.77</v>
      </c>
      <c r="F1432">
        <v>2.52E-2</v>
      </c>
      <c r="G1432" t="s">
        <v>404</v>
      </c>
      <c r="H1432" t="s">
        <v>403</v>
      </c>
    </row>
    <row r="1433" spans="1:8" x14ac:dyDescent="0.25">
      <c r="A1433" t="s">
        <v>1028</v>
      </c>
      <c r="B1433" t="s">
        <v>1027</v>
      </c>
      <c r="C1433">
        <v>2</v>
      </c>
      <c r="D1433">
        <v>34</v>
      </c>
      <c r="E1433">
        <v>1.77</v>
      </c>
      <c r="F1433">
        <v>2.52E-2</v>
      </c>
      <c r="G1433" t="s">
        <v>648</v>
      </c>
      <c r="H1433" t="s">
        <v>647</v>
      </c>
    </row>
    <row r="1434" spans="1:8" x14ac:dyDescent="0.25">
      <c r="A1434" t="s">
        <v>1026</v>
      </c>
      <c r="B1434" t="s">
        <v>1025</v>
      </c>
      <c r="C1434">
        <v>2</v>
      </c>
      <c r="D1434">
        <v>34</v>
      </c>
      <c r="E1434">
        <v>1.77</v>
      </c>
      <c r="F1434">
        <v>2.52E-2</v>
      </c>
      <c r="G1434" t="s">
        <v>480</v>
      </c>
      <c r="H1434" t="s">
        <v>479</v>
      </c>
    </row>
    <row r="1435" spans="1:8" x14ac:dyDescent="0.25">
      <c r="A1435" t="s">
        <v>1024</v>
      </c>
      <c r="B1435" t="s">
        <v>1023</v>
      </c>
      <c r="C1435">
        <v>2</v>
      </c>
      <c r="D1435">
        <v>34</v>
      </c>
      <c r="E1435">
        <v>1.77</v>
      </c>
      <c r="F1435">
        <v>2.52E-2</v>
      </c>
      <c r="G1435" t="s">
        <v>404</v>
      </c>
      <c r="H1435" t="s">
        <v>403</v>
      </c>
    </row>
    <row r="1436" spans="1:8" x14ac:dyDescent="0.25">
      <c r="A1436" t="s">
        <v>1022</v>
      </c>
      <c r="B1436" t="s">
        <v>1021</v>
      </c>
      <c r="C1436">
        <v>2</v>
      </c>
      <c r="D1436">
        <v>34</v>
      </c>
      <c r="E1436">
        <v>1.77</v>
      </c>
      <c r="F1436">
        <v>2.52E-2</v>
      </c>
      <c r="G1436" t="s">
        <v>480</v>
      </c>
      <c r="H1436" t="s">
        <v>479</v>
      </c>
    </row>
    <row r="1437" spans="1:8" x14ac:dyDescent="0.25">
      <c r="A1437" t="s">
        <v>1020</v>
      </c>
      <c r="B1437" t="s">
        <v>1019</v>
      </c>
      <c r="C1437">
        <v>2</v>
      </c>
      <c r="D1437">
        <v>34</v>
      </c>
      <c r="E1437">
        <v>1.77</v>
      </c>
      <c r="F1437">
        <v>2.52E-2</v>
      </c>
      <c r="G1437" t="s">
        <v>672</v>
      </c>
      <c r="H1437" t="s">
        <v>671</v>
      </c>
    </row>
    <row r="1438" spans="1:8" x14ac:dyDescent="0.25">
      <c r="A1438" t="s">
        <v>1018</v>
      </c>
      <c r="B1438" t="s">
        <v>1017</v>
      </c>
      <c r="C1438">
        <v>2</v>
      </c>
      <c r="D1438">
        <v>34</v>
      </c>
      <c r="E1438">
        <v>1.77</v>
      </c>
      <c r="F1438">
        <v>2.52E-2</v>
      </c>
      <c r="G1438" t="s">
        <v>388</v>
      </c>
      <c r="H1438" t="s">
        <v>387</v>
      </c>
    </row>
    <row r="1439" spans="1:8" x14ac:dyDescent="0.25">
      <c r="A1439" t="s">
        <v>1016</v>
      </c>
      <c r="B1439" t="s">
        <v>1015</v>
      </c>
      <c r="C1439">
        <v>2</v>
      </c>
      <c r="D1439">
        <v>34</v>
      </c>
      <c r="E1439">
        <v>1.77</v>
      </c>
      <c r="F1439">
        <v>2.52E-2</v>
      </c>
      <c r="G1439" t="s">
        <v>404</v>
      </c>
      <c r="H1439" t="s">
        <v>403</v>
      </c>
    </row>
    <row r="1440" spans="1:8" x14ac:dyDescent="0.25">
      <c r="A1440" t="s">
        <v>1014</v>
      </c>
      <c r="B1440" t="s">
        <v>1013</v>
      </c>
      <c r="C1440">
        <v>2</v>
      </c>
      <c r="D1440">
        <v>34</v>
      </c>
      <c r="E1440">
        <v>1.77</v>
      </c>
      <c r="F1440">
        <v>2.52E-2</v>
      </c>
      <c r="G1440" t="s">
        <v>404</v>
      </c>
      <c r="H1440" t="s">
        <v>403</v>
      </c>
    </row>
    <row r="1441" spans="1:8" x14ac:dyDescent="0.25">
      <c r="A1441" t="s">
        <v>1012</v>
      </c>
      <c r="B1441" t="s">
        <v>1011</v>
      </c>
      <c r="C1441">
        <v>2</v>
      </c>
      <c r="D1441">
        <v>35</v>
      </c>
      <c r="E1441">
        <v>1.76</v>
      </c>
      <c r="F1441">
        <v>2.63E-2</v>
      </c>
      <c r="G1441" t="s">
        <v>404</v>
      </c>
      <c r="H1441" t="s">
        <v>403</v>
      </c>
    </row>
    <row r="1442" spans="1:8" x14ac:dyDescent="0.25">
      <c r="A1442" t="s">
        <v>1010</v>
      </c>
      <c r="B1442" t="s">
        <v>1009</v>
      </c>
      <c r="C1442">
        <v>2</v>
      </c>
      <c r="D1442">
        <v>35</v>
      </c>
      <c r="E1442">
        <v>1.76</v>
      </c>
      <c r="F1442">
        <v>2.63E-2</v>
      </c>
      <c r="G1442" t="s">
        <v>422</v>
      </c>
      <c r="H1442" t="s">
        <v>421</v>
      </c>
    </row>
    <row r="1443" spans="1:8" x14ac:dyDescent="0.25">
      <c r="A1443" t="s">
        <v>1008</v>
      </c>
      <c r="B1443" t="s">
        <v>1007</v>
      </c>
      <c r="C1443">
        <v>2</v>
      </c>
      <c r="D1443">
        <v>35</v>
      </c>
      <c r="E1443">
        <v>1.76</v>
      </c>
      <c r="F1443">
        <v>2.63E-2</v>
      </c>
      <c r="G1443" t="s">
        <v>434</v>
      </c>
      <c r="H1443" t="s">
        <v>433</v>
      </c>
    </row>
    <row r="1444" spans="1:8" x14ac:dyDescent="0.25">
      <c r="A1444" t="s">
        <v>1006</v>
      </c>
      <c r="B1444" t="s">
        <v>1005</v>
      </c>
      <c r="C1444">
        <v>2</v>
      </c>
      <c r="D1444">
        <v>35</v>
      </c>
      <c r="E1444">
        <v>1.76</v>
      </c>
      <c r="F1444">
        <v>2.63E-2</v>
      </c>
      <c r="G1444" t="s">
        <v>1004</v>
      </c>
      <c r="H1444" t="s">
        <v>1003</v>
      </c>
    </row>
    <row r="1445" spans="1:8" x14ac:dyDescent="0.25">
      <c r="A1445" t="s">
        <v>1002</v>
      </c>
      <c r="B1445" t="s">
        <v>1001</v>
      </c>
      <c r="C1445">
        <v>2</v>
      </c>
      <c r="D1445">
        <v>35</v>
      </c>
      <c r="E1445">
        <v>1.76</v>
      </c>
      <c r="F1445">
        <v>2.63E-2</v>
      </c>
      <c r="G1445" t="s">
        <v>1000</v>
      </c>
      <c r="H1445" t="s">
        <v>999</v>
      </c>
    </row>
    <row r="1446" spans="1:8" x14ac:dyDescent="0.25">
      <c r="A1446" t="s">
        <v>998</v>
      </c>
      <c r="B1446" t="s">
        <v>997</v>
      </c>
      <c r="C1446">
        <v>2</v>
      </c>
      <c r="D1446">
        <v>35</v>
      </c>
      <c r="E1446">
        <v>1.76</v>
      </c>
      <c r="F1446">
        <v>2.63E-2</v>
      </c>
      <c r="G1446" t="s">
        <v>404</v>
      </c>
      <c r="H1446" t="s">
        <v>403</v>
      </c>
    </row>
    <row r="1447" spans="1:8" x14ac:dyDescent="0.25">
      <c r="A1447" t="s">
        <v>996</v>
      </c>
      <c r="B1447" t="s">
        <v>995</v>
      </c>
      <c r="C1447">
        <v>2</v>
      </c>
      <c r="D1447">
        <v>35</v>
      </c>
      <c r="E1447">
        <v>1.76</v>
      </c>
      <c r="F1447">
        <v>2.63E-2</v>
      </c>
      <c r="G1447" t="s">
        <v>528</v>
      </c>
      <c r="H1447" t="s">
        <v>527</v>
      </c>
    </row>
    <row r="1448" spans="1:8" x14ac:dyDescent="0.25">
      <c r="A1448" t="s">
        <v>994</v>
      </c>
      <c r="B1448" t="s">
        <v>993</v>
      </c>
      <c r="C1448">
        <v>2</v>
      </c>
      <c r="D1448">
        <v>35</v>
      </c>
      <c r="E1448">
        <v>1.76</v>
      </c>
      <c r="F1448">
        <v>2.63E-2</v>
      </c>
      <c r="G1448" t="s">
        <v>486</v>
      </c>
      <c r="H1448" t="s">
        <v>485</v>
      </c>
    </row>
    <row r="1449" spans="1:8" x14ac:dyDescent="0.25">
      <c r="A1449" t="s">
        <v>992</v>
      </c>
      <c r="B1449" t="s">
        <v>991</v>
      </c>
      <c r="C1449">
        <v>2</v>
      </c>
      <c r="D1449">
        <v>35</v>
      </c>
      <c r="E1449">
        <v>1.76</v>
      </c>
      <c r="F1449">
        <v>2.63E-2</v>
      </c>
      <c r="G1449" t="s">
        <v>110</v>
      </c>
      <c r="H1449" t="s">
        <v>111</v>
      </c>
    </row>
    <row r="1450" spans="1:8" x14ac:dyDescent="0.25">
      <c r="A1450" t="s">
        <v>990</v>
      </c>
      <c r="B1450" t="s">
        <v>989</v>
      </c>
      <c r="C1450">
        <v>2</v>
      </c>
      <c r="D1450">
        <v>35</v>
      </c>
      <c r="E1450">
        <v>1.76</v>
      </c>
      <c r="F1450">
        <v>2.63E-2</v>
      </c>
      <c r="G1450" t="s">
        <v>404</v>
      </c>
      <c r="H1450" t="s">
        <v>403</v>
      </c>
    </row>
    <row r="1451" spans="1:8" x14ac:dyDescent="0.25">
      <c r="A1451" t="s">
        <v>988</v>
      </c>
      <c r="B1451" t="s">
        <v>987</v>
      </c>
      <c r="C1451">
        <v>2</v>
      </c>
      <c r="D1451">
        <v>35</v>
      </c>
      <c r="E1451">
        <v>1.76</v>
      </c>
      <c r="F1451">
        <v>2.63E-2</v>
      </c>
      <c r="G1451" t="s">
        <v>414</v>
      </c>
      <c r="H1451" t="s">
        <v>413</v>
      </c>
    </row>
    <row r="1452" spans="1:8" x14ac:dyDescent="0.25">
      <c r="A1452" t="s">
        <v>986</v>
      </c>
      <c r="B1452" t="s">
        <v>985</v>
      </c>
      <c r="C1452">
        <v>2</v>
      </c>
      <c r="D1452">
        <v>35</v>
      </c>
      <c r="E1452">
        <v>1.76</v>
      </c>
      <c r="F1452">
        <v>2.63E-2</v>
      </c>
      <c r="G1452" t="s">
        <v>404</v>
      </c>
      <c r="H1452" t="s">
        <v>403</v>
      </c>
    </row>
    <row r="1453" spans="1:8" x14ac:dyDescent="0.25">
      <c r="A1453" t="s">
        <v>984</v>
      </c>
      <c r="B1453" t="s">
        <v>983</v>
      </c>
      <c r="C1453">
        <v>2</v>
      </c>
      <c r="D1453">
        <v>35</v>
      </c>
      <c r="E1453">
        <v>1.76</v>
      </c>
      <c r="F1453">
        <v>2.63E-2</v>
      </c>
      <c r="G1453" t="s">
        <v>434</v>
      </c>
      <c r="H1453" t="s">
        <v>433</v>
      </c>
    </row>
    <row r="1454" spans="1:8" x14ac:dyDescent="0.25">
      <c r="A1454" t="s">
        <v>982</v>
      </c>
      <c r="B1454" t="s">
        <v>981</v>
      </c>
      <c r="C1454">
        <v>2</v>
      </c>
      <c r="D1454">
        <v>35</v>
      </c>
      <c r="E1454">
        <v>1.76</v>
      </c>
      <c r="F1454">
        <v>2.63E-2</v>
      </c>
      <c r="G1454" t="s">
        <v>404</v>
      </c>
      <c r="H1454" t="s">
        <v>403</v>
      </c>
    </row>
    <row r="1455" spans="1:8" x14ac:dyDescent="0.25">
      <c r="A1455" t="s">
        <v>980</v>
      </c>
      <c r="B1455" t="s">
        <v>979</v>
      </c>
      <c r="C1455">
        <v>2</v>
      </c>
      <c r="D1455">
        <v>35</v>
      </c>
      <c r="E1455">
        <v>1.76</v>
      </c>
      <c r="F1455">
        <v>2.63E-2</v>
      </c>
      <c r="G1455" t="s">
        <v>552</v>
      </c>
      <c r="H1455" t="s">
        <v>551</v>
      </c>
    </row>
    <row r="1456" spans="1:8" x14ac:dyDescent="0.25">
      <c r="A1456" t="s">
        <v>978</v>
      </c>
      <c r="B1456" t="s">
        <v>977</v>
      </c>
      <c r="C1456">
        <v>2</v>
      </c>
      <c r="D1456">
        <v>35</v>
      </c>
      <c r="E1456">
        <v>1.76</v>
      </c>
      <c r="F1456">
        <v>2.63E-2</v>
      </c>
      <c r="G1456" t="s">
        <v>690</v>
      </c>
      <c r="H1456" t="s">
        <v>689</v>
      </c>
    </row>
    <row r="1457" spans="1:8" x14ac:dyDescent="0.25">
      <c r="A1457" t="s">
        <v>976</v>
      </c>
      <c r="B1457" t="s">
        <v>975</v>
      </c>
      <c r="C1457">
        <v>2</v>
      </c>
      <c r="D1457">
        <v>35</v>
      </c>
      <c r="E1457">
        <v>1.76</v>
      </c>
      <c r="F1457">
        <v>2.63E-2</v>
      </c>
      <c r="G1457" t="s">
        <v>281</v>
      </c>
      <c r="H1457" t="s">
        <v>280</v>
      </c>
    </row>
    <row r="1458" spans="1:8" x14ac:dyDescent="0.25">
      <c r="A1458" t="s">
        <v>974</v>
      </c>
      <c r="B1458" t="s">
        <v>973</v>
      </c>
      <c r="C1458">
        <v>2</v>
      </c>
      <c r="D1458">
        <v>35</v>
      </c>
      <c r="E1458">
        <v>1.76</v>
      </c>
      <c r="F1458">
        <v>2.63E-2</v>
      </c>
      <c r="G1458" t="s">
        <v>972</v>
      </c>
      <c r="H1458" t="s">
        <v>971</v>
      </c>
    </row>
    <row r="1459" spans="1:8" x14ac:dyDescent="0.25">
      <c r="A1459" t="s">
        <v>970</v>
      </c>
      <c r="B1459" t="s">
        <v>969</v>
      </c>
      <c r="C1459">
        <v>2</v>
      </c>
      <c r="D1459">
        <v>35</v>
      </c>
      <c r="E1459">
        <v>1.76</v>
      </c>
      <c r="F1459">
        <v>2.63E-2</v>
      </c>
      <c r="G1459" t="s">
        <v>98</v>
      </c>
      <c r="H1459" t="s">
        <v>99</v>
      </c>
    </row>
    <row r="1460" spans="1:8" x14ac:dyDescent="0.25">
      <c r="A1460" t="s">
        <v>968</v>
      </c>
      <c r="B1460" t="s">
        <v>967</v>
      </c>
      <c r="C1460">
        <v>2</v>
      </c>
      <c r="D1460">
        <v>35</v>
      </c>
      <c r="E1460">
        <v>1.76</v>
      </c>
      <c r="F1460">
        <v>2.63E-2</v>
      </c>
      <c r="G1460" t="s">
        <v>486</v>
      </c>
      <c r="H1460" t="s">
        <v>485</v>
      </c>
    </row>
    <row r="1461" spans="1:8" x14ac:dyDescent="0.25">
      <c r="A1461" t="s">
        <v>966</v>
      </c>
      <c r="B1461" t="s">
        <v>965</v>
      </c>
      <c r="C1461">
        <v>2</v>
      </c>
      <c r="D1461">
        <v>35</v>
      </c>
      <c r="E1461">
        <v>1.76</v>
      </c>
      <c r="F1461">
        <v>2.63E-2</v>
      </c>
      <c r="G1461" t="s">
        <v>48</v>
      </c>
      <c r="H1461" t="s">
        <v>49</v>
      </c>
    </row>
    <row r="1462" spans="1:8" x14ac:dyDescent="0.25">
      <c r="A1462" t="s">
        <v>964</v>
      </c>
      <c r="B1462" t="s">
        <v>963</v>
      </c>
      <c r="C1462">
        <v>2</v>
      </c>
      <c r="D1462">
        <v>35</v>
      </c>
      <c r="E1462">
        <v>1.76</v>
      </c>
      <c r="F1462">
        <v>2.63E-2</v>
      </c>
      <c r="G1462" t="s">
        <v>404</v>
      </c>
      <c r="H1462" t="s">
        <v>403</v>
      </c>
    </row>
    <row r="1463" spans="1:8" x14ac:dyDescent="0.25">
      <c r="A1463" t="s">
        <v>962</v>
      </c>
      <c r="B1463" t="s">
        <v>961</v>
      </c>
      <c r="C1463">
        <v>2</v>
      </c>
      <c r="D1463">
        <v>36</v>
      </c>
      <c r="E1463">
        <v>1.75</v>
      </c>
      <c r="F1463">
        <v>2.7300000000000001E-2</v>
      </c>
      <c r="G1463" t="s">
        <v>492</v>
      </c>
      <c r="H1463" t="s">
        <v>491</v>
      </c>
    </row>
    <row r="1464" spans="1:8" x14ac:dyDescent="0.25">
      <c r="A1464" t="s">
        <v>960</v>
      </c>
      <c r="B1464" t="s">
        <v>959</v>
      </c>
      <c r="C1464">
        <v>2</v>
      </c>
      <c r="D1464">
        <v>36</v>
      </c>
      <c r="E1464">
        <v>1.75</v>
      </c>
      <c r="F1464">
        <v>2.7300000000000001E-2</v>
      </c>
      <c r="G1464" t="s">
        <v>370</v>
      </c>
      <c r="H1464" t="s">
        <v>369</v>
      </c>
    </row>
    <row r="1465" spans="1:8" x14ac:dyDescent="0.25">
      <c r="A1465" t="s">
        <v>958</v>
      </c>
      <c r="B1465" t="s">
        <v>957</v>
      </c>
      <c r="C1465">
        <v>2</v>
      </c>
      <c r="D1465">
        <v>36</v>
      </c>
      <c r="E1465">
        <v>1.75</v>
      </c>
      <c r="F1465">
        <v>2.7300000000000001E-2</v>
      </c>
      <c r="G1465" t="s">
        <v>400</v>
      </c>
      <c r="H1465" t="s">
        <v>399</v>
      </c>
    </row>
    <row r="1466" spans="1:8" x14ac:dyDescent="0.25">
      <c r="A1466" t="s">
        <v>956</v>
      </c>
      <c r="B1466" t="s">
        <v>955</v>
      </c>
      <c r="C1466">
        <v>2</v>
      </c>
      <c r="D1466">
        <v>36</v>
      </c>
      <c r="E1466">
        <v>1.75</v>
      </c>
      <c r="F1466">
        <v>2.7300000000000001E-2</v>
      </c>
      <c r="G1466" t="s">
        <v>434</v>
      </c>
      <c r="H1466" t="s">
        <v>433</v>
      </c>
    </row>
    <row r="1467" spans="1:8" x14ac:dyDescent="0.25">
      <c r="A1467" t="s">
        <v>954</v>
      </c>
      <c r="B1467" t="s">
        <v>953</v>
      </c>
      <c r="C1467">
        <v>2</v>
      </c>
      <c r="D1467">
        <v>36</v>
      </c>
      <c r="E1467">
        <v>1.75</v>
      </c>
      <c r="F1467">
        <v>2.7300000000000001E-2</v>
      </c>
      <c r="G1467" t="s">
        <v>388</v>
      </c>
      <c r="H1467" t="s">
        <v>387</v>
      </c>
    </row>
    <row r="1468" spans="1:8" x14ac:dyDescent="0.25">
      <c r="A1468" t="s">
        <v>952</v>
      </c>
      <c r="B1468" t="s">
        <v>951</v>
      </c>
      <c r="C1468">
        <v>2</v>
      </c>
      <c r="D1468">
        <v>36</v>
      </c>
      <c r="E1468">
        <v>1.75</v>
      </c>
      <c r="F1468">
        <v>2.7300000000000001E-2</v>
      </c>
      <c r="G1468" t="s">
        <v>600</v>
      </c>
      <c r="H1468" t="s">
        <v>599</v>
      </c>
    </row>
    <row r="1469" spans="1:8" x14ac:dyDescent="0.25">
      <c r="A1469" t="s">
        <v>950</v>
      </c>
      <c r="B1469" t="s">
        <v>949</v>
      </c>
      <c r="C1469">
        <v>2</v>
      </c>
      <c r="D1469">
        <v>36</v>
      </c>
      <c r="E1469">
        <v>1.75</v>
      </c>
      <c r="F1469">
        <v>2.7300000000000001E-2</v>
      </c>
      <c r="G1469" t="s">
        <v>948</v>
      </c>
      <c r="H1469" t="s">
        <v>947</v>
      </c>
    </row>
    <row r="1470" spans="1:8" x14ac:dyDescent="0.25">
      <c r="A1470" t="s">
        <v>946</v>
      </c>
      <c r="B1470" t="s">
        <v>945</v>
      </c>
      <c r="C1470">
        <v>2</v>
      </c>
      <c r="D1470">
        <v>36</v>
      </c>
      <c r="E1470">
        <v>1.75</v>
      </c>
      <c r="F1470">
        <v>2.7300000000000001E-2</v>
      </c>
      <c r="G1470" t="s">
        <v>480</v>
      </c>
      <c r="H1470" t="s">
        <v>479</v>
      </c>
    </row>
    <row r="1471" spans="1:8" x14ac:dyDescent="0.25">
      <c r="A1471" t="s">
        <v>944</v>
      </c>
      <c r="B1471" t="s">
        <v>943</v>
      </c>
      <c r="C1471">
        <v>2</v>
      </c>
      <c r="D1471">
        <v>36</v>
      </c>
      <c r="E1471">
        <v>1.75</v>
      </c>
      <c r="F1471">
        <v>2.7300000000000001E-2</v>
      </c>
      <c r="G1471" t="s">
        <v>404</v>
      </c>
      <c r="H1471" t="s">
        <v>403</v>
      </c>
    </row>
    <row r="1472" spans="1:8" x14ac:dyDescent="0.25">
      <c r="A1472" t="s">
        <v>942</v>
      </c>
      <c r="B1472" t="s">
        <v>941</v>
      </c>
      <c r="C1472">
        <v>2</v>
      </c>
      <c r="D1472">
        <v>36</v>
      </c>
      <c r="E1472">
        <v>1.75</v>
      </c>
      <c r="F1472">
        <v>2.7300000000000001E-2</v>
      </c>
      <c r="G1472" t="s">
        <v>384</v>
      </c>
      <c r="H1472" t="s">
        <v>383</v>
      </c>
    </row>
    <row r="1473" spans="1:8" x14ac:dyDescent="0.25">
      <c r="A1473" t="s">
        <v>940</v>
      </c>
      <c r="B1473" t="s">
        <v>939</v>
      </c>
      <c r="C1473">
        <v>2</v>
      </c>
      <c r="D1473">
        <v>36</v>
      </c>
      <c r="E1473">
        <v>1.75</v>
      </c>
      <c r="F1473">
        <v>2.7300000000000001E-2</v>
      </c>
      <c r="G1473" t="s">
        <v>938</v>
      </c>
      <c r="H1473" t="s">
        <v>937</v>
      </c>
    </row>
    <row r="1474" spans="1:8" x14ac:dyDescent="0.25">
      <c r="A1474" t="s">
        <v>936</v>
      </c>
      <c r="B1474" t="s">
        <v>935</v>
      </c>
      <c r="C1474">
        <v>2</v>
      </c>
      <c r="D1474">
        <v>36</v>
      </c>
      <c r="E1474">
        <v>1.75</v>
      </c>
      <c r="F1474">
        <v>2.7300000000000001E-2</v>
      </c>
      <c r="G1474" t="s">
        <v>392</v>
      </c>
      <c r="H1474" t="s">
        <v>391</v>
      </c>
    </row>
    <row r="1475" spans="1:8" x14ac:dyDescent="0.25">
      <c r="A1475" t="s">
        <v>934</v>
      </c>
      <c r="B1475" t="s">
        <v>933</v>
      </c>
      <c r="C1475">
        <v>2</v>
      </c>
      <c r="D1475">
        <v>36</v>
      </c>
      <c r="E1475">
        <v>1.75</v>
      </c>
      <c r="F1475">
        <v>2.7300000000000001E-2</v>
      </c>
      <c r="G1475" t="s">
        <v>388</v>
      </c>
      <c r="H1475" t="s">
        <v>387</v>
      </c>
    </row>
    <row r="1476" spans="1:8" x14ac:dyDescent="0.25">
      <c r="A1476" t="s">
        <v>932</v>
      </c>
      <c r="B1476" t="s">
        <v>931</v>
      </c>
      <c r="C1476">
        <v>2</v>
      </c>
      <c r="D1476">
        <v>36</v>
      </c>
      <c r="E1476">
        <v>1.75</v>
      </c>
      <c r="F1476">
        <v>2.7300000000000001E-2</v>
      </c>
      <c r="G1476" t="s">
        <v>464</v>
      </c>
      <c r="H1476" t="s">
        <v>463</v>
      </c>
    </row>
    <row r="1477" spans="1:8" x14ac:dyDescent="0.25">
      <c r="A1477" t="s">
        <v>930</v>
      </c>
      <c r="B1477" t="s">
        <v>929</v>
      </c>
      <c r="C1477">
        <v>3</v>
      </c>
      <c r="D1477">
        <v>171</v>
      </c>
      <c r="E1477">
        <v>1.25</v>
      </c>
      <c r="F1477">
        <v>2.75E-2</v>
      </c>
      <c r="G1477" t="s">
        <v>928</v>
      </c>
      <c r="H1477" t="s">
        <v>927</v>
      </c>
    </row>
    <row r="1478" spans="1:8" x14ac:dyDescent="0.25">
      <c r="A1478" t="s">
        <v>926</v>
      </c>
      <c r="B1478" t="s">
        <v>925</v>
      </c>
      <c r="C1478">
        <v>2</v>
      </c>
      <c r="D1478">
        <v>37</v>
      </c>
      <c r="E1478">
        <v>1.73</v>
      </c>
      <c r="F1478">
        <v>2.8400000000000002E-2</v>
      </c>
      <c r="G1478" t="s">
        <v>388</v>
      </c>
      <c r="H1478" t="s">
        <v>387</v>
      </c>
    </row>
    <row r="1479" spans="1:8" x14ac:dyDescent="0.25">
      <c r="A1479" t="s">
        <v>924</v>
      </c>
      <c r="B1479" t="s">
        <v>923</v>
      </c>
      <c r="C1479">
        <v>2</v>
      </c>
      <c r="D1479">
        <v>37</v>
      </c>
      <c r="E1479">
        <v>1.73</v>
      </c>
      <c r="F1479">
        <v>2.8400000000000002E-2</v>
      </c>
      <c r="G1479" t="s">
        <v>404</v>
      </c>
      <c r="H1479" t="s">
        <v>403</v>
      </c>
    </row>
    <row r="1480" spans="1:8" x14ac:dyDescent="0.25">
      <c r="A1480" t="s">
        <v>922</v>
      </c>
      <c r="B1480" t="s">
        <v>921</v>
      </c>
      <c r="C1480">
        <v>2</v>
      </c>
      <c r="D1480">
        <v>37</v>
      </c>
      <c r="E1480">
        <v>1.73</v>
      </c>
      <c r="F1480">
        <v>2.8400000000000002E-2</v>
      </c>
      <c r="G1480" t="s">
        <v>404</v>
      </c>
      <c r="H1480" t="s">
        <v>403</v>
      </c>
    </row>
    <row r="1481" spans="1:8" x14ac:dyDescent="0.25">
      <c r="A1481" t="s">
        <v>920</v>
      </c>
      <c r="B1481" t="s">
        <v>919</v>
      </c>
      <c r="C1481">
        <v>2</v>
      </c>
      <c r="D1481">
        <v>37</v>
      </c>
      <c r="E1481">
        <v>1.73</v>
      </c>
      <c r="F1481">
        <v>2.8400000000000002E-2</v>
      </c>
      <c r="G1481" t="s">
        <v>486</v>
      </c>
      <c r="H1481" t="s">
        <v>485</v>
      </c>
    </row>
    <row r="1482" spans="1:8" x14ac:dyDescent="0.25">
      <c r="A1482" t="s">
        <v>918</v>
      </c>
      <c r="B1482" t="s">
        <v>917</v>
      </c>
      <c r="C1482">
        <v>2</v>
      </c>
      <c r="D1482">
        <v>37</v>
      </c>
      <c r="E1482">
        <v>1.73</v>
      </c>
      <c r="F1482">
        <v>2.8400000000000002E-2</v>
      </c>
      <c r="G1482" t="s">
        <v>528</v>
      </c>
      <c r="H1482" t="s">
        <v>527</v>
      </c>
    </row>
    <row r="1483" spans="1:8" x14ac:dyDescent="0.25">
      <c r="A1483" t="s">
        <v>916</v>
      </c>
      <c r="B1483" t="s">
        <v>915</v>
      </c>
      <c r="C1483">
        <v>2</v>
      </c>
      <c r="D1483">
        <v>37</v>
      </c>
      <c r="E1483">
        <v>1.73</v>
      </c>
      <c r="F1483">
        <v>2.8400000000000002E-2</v>
      </c>
      <c r="G1483" t="s">
        <v>742</v>
      </c>
      <c r="H1483" t="s">
        <v>741</v>
      </c>
    </row>
    <row r="1484" spans="1:8" x14ac:dyDescent="0.25">
      <c r="A1484" t="s">
        <v>914</v>
      </c>
      <c r="B1484" t="s">
        <v>913</v>
      </c>
      <c r="C1484">
        <v>2</v>
      </c>
      <c r="D1484">
        <v>37</v>
      </c>
      <c r="E1484">
        <v>1.73</v>
      </c>
      <c r="F1484">
        <v>2.8400000000000002E-2</v>
      </c>
      <c r="G1484" t="s">
        <v>746</v>
      </c>
      <c r="H1484" t="s">
        <v>745</v>
      </c>
    </row>
    <row r="1485" spans="1:8" x14ac:dyDescent="0.25">
      <c r="A1485" t="s">
        <v>912</v>
      </c>
      <c r="B1485" t="s">
        <v>911</v>
      </c>
      <c r="C1485">
        <v>2</v>
      </c>
      <c r="D1485">
        <v>37</v>
      </c>
      <c r="E1485">
        <v>1.73</v>
      </c>
      <c r="F1485">
        <v>2.8400000000000002E-2</v>
      </c>
      <c r="G1485" t="s">
        <v>404</v>
      </c>
      <c r="H1485" t="s">
        <v>403</v>
      </c>
    </row>
    <row r="1486" spans="1:8" x14ac:dyDescent="0.25">
      <c r="A1486" t="s">
        <v>910</v>
      </c>
      <c r="B1486" t="s">
        <v>909</v>
      </c>
      <c r="C1486">
        <v>2</v>
      </c>
      <c r="D1486">
        <v>37</v>
      </c>
      <c r="E1486">
        <v>1.73</v>
      </c>
      <c r="F1486">
        <v>2.8400000000000002E-2</v>
      </c>
      <c r="G1486" t="s">
        <v>450</v>
      </c>
      <c r="H1486" t="s">
        <v>449</v>
      </c>
    </row>
    <row r="1487" spans="1:8" x14ac:dyDescent="0.25">
      <c r="A1487" t="s">
        <v>908</v>
      </c>
      <c r="B1487" t="s">
        <v>907</v>
      </c>
      <c r="C1487">
        <v>2</v>
      </c>
      <c r="D1487">
        <v>37</v>
      </c>
      <c r="E1487">
        <v>1.73</v>
      </c>
      <c r="F1487">
        <v>2.8400000000000002E-2</v>
      </c>
      <c r="G1487" t="s">
        <v>906</v>
      </c>
      <c r="H1487" t="s">
        <v>905</v>
      </c>
    </row>
    <row r="1488" spans="1:8" x14ac:dyDescent="0.25">
      <c r="A1488" t="s">
        <v>904</v>
      </c>
      <c r="B1488" t="s">
        <v>903</v>
      </c>
      <c r="C1488">
        <v>2</v>
      </c>
      <c r="D1488">
        <v>37</v>
      </c>
      <c r="E1488">
        <v>1.73</v>
      </c>
      <c r="F1488">
        <v>2.8400000000000002E-2</v>
      </c>
      <c r="G1488" t="s">
        <v>404</v>
      </c>
      <c r="H1488" t="s">
        <v>403</v>
      </c>
    </row>
    <row r="1489" spans="1:8" x14ac:dyDescent="0.25">
      <c r="A1489" t="s">
        <v>902</v>
      </c>
      <c r="B1489" t="s">
        <v>901</v>
      </c>
      <c r="C1489">
        <v>2</v>
      </c>
      <c r="D1489">
        <v>37</v>
      </c>
      <c r="E1489">
        <v>1.73</v>
      </c>
      <c r="F1489">
        <v>2.8400000000000002E-2</v>
      </c>
      <c r="G1489" t="s">
        <v>400</v>
      </c>
      <c r="H1489" t="s">
        <v>399</v>
      </c>
    </row>
    <row r="1490" spans="1:8" x14ac:dyDescent="0.25">
      <c r="A1490" t="s">
        <v>900</v>
      </c>
      <c r="B1490" t="s">
        <v>899</v>
      </c>
      <c r="C1490">
        <v>2</v>
      </c>
      <c r="D1490">
        <v>37</v>
      </c>
      <c r="E1490">
        <v>1.73</v>
      </c>
      <c r="F1490">
        <v>2.8400000000000002E-2</v>
      </c>
      <c r="G1490" t="s">
        <v>392</v>
      </c>
      <c r="H1490" t="s">
        <v>391</v>
      </c>
    </row>
    <row r="1491" spans="1:8" x14ac:dyDescent="0.25">
      <c r="A1491" t="s">
        <v>898</v>
      </c>
      <c r="B1491" t="s">
        <v>897</v>
      </c>
      <c r="C1491">
        <v>2</v>
      </c>
      <c r="D1491">
        <v>37</v>
      </c>
      <c r="E1491">
        <v>1.73</v>
      </c>
      <c r="F1491">
        <v>2.8400000000000002E-2</v>
      </c>
      <c r="G1491" t="s">
        <v>552</v>
      </c>
      <c r="H1491" t="s">
        <v>551</v>
      </c>
    </row>
    <row r="1492" spans="1:8" x14ac:dyDescent="0.25">
      <c r="A1492" t="s">
        <v>896</v>
      </c>
      <c r="B1492" t="s">
        <v>895</v>
      </c>
      <c r="C1492">
        <v>2</v>
      </c>
      <c r="D1492">
        <v>37</v>
      </c>
      <c r="E1492">
        <v>1.73</v>
      </c>
      <c r="F1492">
        <v>2.8400000000000002E-2</v>
      </c>
      <c r="G1492" t="s">
        <v>690</v>
      </c>
      <c r="H1492" t="s">
        <v>689</v>
      </c>
    </row>
    <row r="1493" spans="1:8" x14ac:dyDescent="0.25">
      <c r="A1493" t="s">
        <v>894</v>
      </c>
      <c r="B1493" t="s">
        <v>893</v>
      </c>
      <c r="C1493">
        <v>2</v>
      </c>
      <c r="D1493">
        <v>37</v>
      </c>
      <c r="E1493">
        <v>1.73</v>
      </c>
      <c r="F1493">
        <v>2.8400000000000002E-2</v>
      </c>
      <c r="G1493" t="s">
        <v>742</v>
      </c>
      <c r="H1493" t="s">
        <v>741</v>
      </c>
    </row>
    <row r="1494" spans="1:8" x14ac:dyDescent="0.25">
      <c r="A1494" t="s">
        <v>892</v>
      </c>
      <c r="B1494" t="s">
        <v>891</v>
      </c>
      <c r="C1494">
        <v>2</v>
      </c>
      <c r="D1494">
        <v>37</v>
      </c>
      <c r="E1494">
        <v>1.73</v>
      </c>
      <c r="F1494">
        <v>2.8400000000000002E-2</v>
      </c>
      <c r="G1494" t="s">
        <v>388</v>
      </c>
      <c r="H1494" t="s">
        <v>387</v>
      </c>
    </row>
    <row r="1495" spans="1:8" x14ac:dyDescent="0.25">
      <c r="A1495" t="s">
        <v>890</v>
      </c>
      <c r="B1495" t="s">
        <v>889</v>
      </c>
      <c r="C1495">
        <v>2</v>
      </c>
      <c r="D1495">
        <v>37</v>
      </c>
      <c r="E1495">
        <v>1.73</v>
      </c>
      <c r="F1495">
        <v>2.8400000000000002E-2</v>
      </c>
      <c r="G1495" t="s">
        <v>370</v>
      </c>
      <c r="H1495" t="s">
        <v>369</v>
      </c>
    </row>
    <row r="1496" spans="1:8" x14ac:dyDescent="0.25">
      <c r="A1496" t="s">
        <v>888</v>
      </c>
      <c r="B1496" t="s">
        <v>887</v>
      </c>
      <c r="C1496">
        <v>2</v>
      </c>
      <c r="D1496">
        <v>37</v>
      </c>
      <c r="E1496">
        <v>1.73</v>
      </c>
      <c r="F1496">
        <v>2.8400000000000002E-2</v>
      </c>
      <c r="G1496" t="s">
        <v>404</v>
      </c>
      <c r="H1496" t="s">
        <v>403</v>
      </c>
    </row>
    <row r="1497" spans="1:8" x14ac:dyDescent="0.25">
      <c r="A1497" t="s">
        <v>886</v>
      </c>
      <c r="B1497" t="s">
        <v>885</v>
      </c>
      <c r="C1497">
        <v>2</v>
      </c>
      <c r="D1497">
        <v>37</v>
      </c>
      <c r="E1497">
        <v>1.73</v>
      </c>
      <c r="F1497">
        <v>2.8400000000000002E-2</v>
      </c>
      <c r="G1497" t="s">
        <v>48</v>
      </c>
      <c r="H1497" t="s">
        <v>49</v>
      </c>
    </row>
    <row r="1498" spans="1:8" x14ac:dyDescent="0.25">
      <c r="A1498" t="s">
        <v>884</v>
      </c>
      <c r="B1498" t="s">
        <v>883</v>
      </c>
      <c r="C1498">
        <v>2</v>
      </c>
      <c r="D1498">
        <v>37</v>
      </c>
      <c r="E1498">
        <v>1.73</v>
      </c>
      <c r="F1498">
        <v>2.8400000000000002E-2</v>
      </c>
      <c r="G1498" t="s">
        <v>882</v>
      </c>
      <c r="H1498" t="s">
        <v>881</v>
      </c>
    </row>
    <row r="1499" spans="1:8" x14ac:dyDescent="0.25">
      <c r="A1499" t="s">
        <v>880</v>
      </c>
      <c r="B1499" t="s">
        <v>879</v>
      </c>
      <c r="C1499">
        <v>2</v>
      </c>
      <c r="D1499">
        <v>37</v>
      </c>
      <c r="E1499">
        <v>1.73</v>
      </c>
      <c r="F1499">
        <v>2.8400000000000002E-2</v>
      </c>
      <c r="G1499" t="s">
        <v>281</v>
      </c>
      <c r="H1499" t="s">
        <v>280</v>
      </c>
    </row>
    <row r="1500" spans="1:8" x14ac:dyDescent="0.25">
      <c r="A1500" t="s">
        <v>878</v>
      </c>
      <c r="B1500" t="s">
        <v>877</v>
      </c>
      <c r="C1500">
        <v>2</v>
      </c>
      <c r="D1500">
        <v>37</v>
      </c>
      <c r="E1500">
        <v>1.73</v>
      </c>
      <c r="F1500">
        <v>2.8400000000000002E-2</v>
      </c>
      <c r="G1500" t="s">
        <v>404</v>
      </c>
      <c r="H1500" t="s">
        <v>403</v>
      </c>
    </row>
    <row r="1501" spans="1:8" x14ac:dyDescent="0.25">
      <c r="A1501" t="s">
        <v>876</v>
      </c>
      <c r="B1501" t="s">
        <v>875</v>
      </c>
      <c r="C1501">
        <v>2</v>
      </c>
      <c r="D1501">
        <v>37</v>
      </c>
      <c r="E1501">
        <v>1.73</v>
      </c>
      <c r="F1501">
        <v>2.8400000000000002E-2</v>
      </c>
      <c r="G1501" t="s">
        <v>438</v>
      </c>
      <c r="H1501" t="s">
        <v>437</v>
      </c>
    </row>
    <row r="1502" spans="1:8" x14ac:dyDescent="0.25">
      <c r="A1502" t="s">
        <v>874</v>
      </c>
      <c r="B1502" t="s">
        <v>873</v>
      </c>
      <c r="C1502">
        <v>2</v>
      </c>
      <c r="D1502">
        <v>37</v>
      </c>
      <c r="E1502">
        <v>1.73</v>
      </c>
      <c r="F1502">
        <v>2.8400000000000002E-2</v>
      </c>
      <c r="G1502" t="s">
        <v>690</v>
      </c>
      <c r="H1502" t="s">
        <v>689</v>
      </c>
    </row>
    <row r="1503" spans="1:8" x14ac:dyDescent="0.25">
      <c r="A1503" t="s">
        <v>872</v>
      </c>
      <c r="B1503" t="s">
        <v>871</v>
      </c>
      <c r="C1503">
        <v>2</v>
      </c>
      <c r="D1503">
        <v>37</v>
      </c>
      <c r="E1503">
        <v>1.73</v>
      </c>
      <c r="F1503">
        <v>2.8400000000000002E-2</v>
      </c>
      <c r="G1503" t="s">
        <v>376</v>
      </c>
      <c r="H1503" t="s">
        <v>375</v>
      </c>
    </row>
    <row r="1504" spans="1:8" x14ac:dyDescent="0.25">
      <c r="A1504" t="s">
        <v>870</v>
      </c>
      <c r="B1504" t="s">
        <v>869</v>
      </c>
      <c r="C1504">
        <v>2</v>
      </c>
      <c r="D1504">
        <v>37</v>
      </c>
      <c r="E1504">
        <v>1.73</v>
      </c>
      <c r="F1504">
        <v>2.8400000000000002E-2</v>
      </c>
      <c r="G1504" t="s">
        <v>404</v>
      </c>
      <c r="H1504" t="s">
        <v>403</v>
      </c>
    </row>
    <row r="1505" spans="1:8" x14ac:dyDescent="0.25">
      <c r="A1505" t="s">
        <v>868</v>
      </c>
      <c r="B1505" t="s">
        <v>867</v>
      </c>
      <c r="C1505">
        <v>2</v>
      </c>
      <c r="D1505">
        <v>37</v>
      </c>
      <c r="E1505">
        <v>1.73</v>
      </c>
      <c r="F1505">
        <v>2.8400000000000002E-2</v>
      </c>
      <c r="G1505" t="s">
        <v>48</v>
      </c>
      <c r="H1505" t="s">
        <v>49</v>
      </c>
    </row>
    <row r="1506" spans="1:8" x14ac:dyDescent="0.25">
      <c r="A1506" t="s">
        <v>866</v>
      </c>
      <c r="B1506" t="s">
        <v>865</v>
      </c>
      <c r="C1506">
        <v>2</v>
      </c>
      <c r="D1506">
        <v>38</v>
      </c>
      <c r="E1506">
        <v>1.72</v>
      </c>
      <c r="F1506">
        <v>2.9399999999999999E-2</v>
      </c>
      <c r="G1506" t="s">
        <v>376</v>
      </c>
      <c r="H1506" t="s">
        <v>375</v>
      </c>
    </row>
    <row r="1507" spans="1:8" x14ac:dyDescent="0.25">
      <c r="A1507" t="s">
        <v>864</v>
      </c>
      <c r="B1507" t="s">
        <v>863</v>
      </c>
      <c r="C1507">
        <v>2</v>
      </c>
      <c r="D1507">
        <v>38</v>
      </c>
      <c r="E1507">
        <v>1.72</v>
      </c>
      <c r="F1507">
        <v>2.9399999999999999E-2</v>
      </c>
      <c r="G1507" t="s">
        <v>480</v>
      </c>
      <c r="H1507" t="s">
        <v>479</v>
      </c>
    </row>
    <row r="1508" spans="1:8" x14ac:dyDescent="0.25">
      <c r="A1508" t="s">
        <v>862</v>
      </c>
      <c r="B1508" t="s">
        <v>861</v>
      </c>
      <c r="C1508">
        <v>2</v>
      </c>
      <c r="D1508">
        <v>38</v>
      </c>
      <c r="E1508">
        <v>1.72</v>
      </c>
      <c r="F1508">
        <v>2.9399999999999999E-2</v>
      </c>
      <c r="G1508" t="s">
        <v>860</v>
      </c>
      <c r="H1508" t="s">
        <v>859</v>
      </c>
    </row>
    <row r="1509" spans="1:8" x14ac:dyDescent="0.25">
      <c r="A1509" t="s">
        <v>858</v>
      </c>
      <c r="B1509" t="s">
        <v>857</v>
      </c>
      <c r="C1509">
        <v>2</v>
      </c>
      <c r="D1509">
        <v>38</v>
      </c>
      <c r="E1509">
        <v>1.72</v>
      </c>
      <c r="F1509">
        <v>2.9399999999999999E-2</v>
      </c>
      <c r="G1509" t="s">
        <v>400</v>
      </c>
      <c r="H1509" t="s">
        <v>399</v>
      </c>
    </row>
    <row r="1510" spans="1:8" x14ac:dyDescent="0.25">
      <c r="A1510" t="s">
        <v>856</v>
      </c>
      <c r="B1510" t="s">
        <v>855</v>
      </c>
      <c r="C1510">
        <v>2</v>
      </c>
      <c r="D1510">
        <v>38</v>
      </c>
      <c r="E1510">
        <v>1.72</v>
      </c>
      <c r="F1510">
        <v>2.9399999999999999E-2</v>
      </c>
      <c r="G1510" t="s">
        <v>434</v>
      </c>
      <c r="H1510" t="s">
        <v>433</v>
      </c>
    </row>
    <row r="1511" spans="1:8" x14ac:dyDescent="0.25">
      <c r="A1511" t="s">
        <v>854</v>
      </c>
      <c r="B1511" t="s">
        <v>853</v>
      </c>
      <c r="C1511">
        <v>2</v>
      </c>
      <c r="D1511">
        <v>38</v>
      </c>
      <c r="E1511">
        <v>1.72</v>
      </c>
      <c r="F1511">
        <v>2.9399999999999999E-2</v>
      </c>
      <c r="G1511" t="s">
        <v>480</v>
      </c>
      <c r="H1511" t="s">
        <v>479</v>
      </c>
    </row>
    <row r="1512" spans="1:8" x14ac:dyDescent="0.25">
      <c r="A1512" t="s">
        <v>852</v>
      </c>
      <c r="B1512" t="s">
        <v>851</v>
      </c>
      <c r="C1512">
        <v>2</v>
      </c>
      <c r="D1512">
        <v>38</v>
      </c>
      <c r="E1512">
        <v>1.72</v>
      </c>
      <c r="F1512">
        <v>2.9399999999999999E-2</v>
      </c>
      <c r="G1512" t="s">
        <v>648</v>
      </c>
      <c r="H1512" t="s">
        <v>647</v>
      </c>
    </row>
    <row r="1513" spans="1:8" x14ac:dyDescent="0.25">
      <c r="A1513" t="s">
        <v>850</v>
      </c>
      <c r="B1513" t="s">
        <v>849</v>
      </c>
      <c r="C1513">
        <v>2</v>
      </c>
      <c r="D1513">
        <v>38</v>
      </c>
      <c r="E1513">
        <v>1.72</v>
      </c>
      <c r="F1513">
        <v>2.9399999999999999E-2</v>
      </c>
      <c r="G1513" t="s">
        <v>422</v>
      </c>
      <c r="H1513" t="s">
        <v>421</v>
      </c>
    </row>
    <row r="1514" spans="1:8" x14ac:dyDescent="0.25">
      <c r="A1514" t="s">
        <v>848</v>
      </c>
      <c r="B1514" t="s">
        <v>847</v>
      </c>
      <c r="C1514">
        <v>2</v>
      </c>
      <c r="D1514">
        <v>38</v>
      </c>
      <c r="E1514">
        <v>1.72</v>
      </c>
      <c r="F1514">
        <v>2.9399999999999999E-2</v>
      </c>
      <c r="G1514" t="s">
        <v>846</v>
      </c>
      <c r="H1514" t="s">
        <v>845</v>
      </c>
    </row>
    <row r="1515" spans="1:8" x14ac:dyDescent="0.25">
      <c r="A1515" t="s">
        <v>844</v>
      </c>
      <c r="B1515" t="s">
        <v>843</v>
      </c>
      <c r="C1515">
        <v>2</v>
      </c>
      <c r="D1515">
        <v>38</v>
      </c>
      <c r="E1515">
        <v>1.72</v>
      </c>
      <c r="F1515">
        <v>2.9399999999999999E-2</v>
      </c>
      <c r="G1515" t="s">
        <v>404</v>
      </c>
      <c r="H1515" t="s">
        <v>403</v>
      </c>
    </row>
    <row r="1516" spans="1:8" x14ac:dyDescent="0.25">
      <c r="A1516" t="s">
        <v>842</v>
      </c>
      <c r="B1516" t="s">
        <v>841</v>
      </c>
      <c r="C1516">
        <v>2</v>
      </c>
      <c r="D1516">
        <v>38</v>
      </c>
      <c r="E1516">
        <v>1.72</v>
      </c>
      <c r="F1516">
        <v>2.9399999999999999E-2</v>
      </c>
      <c r="G1516" t="s">
        <v>840</v>
      </c>
      <c r="H1516" t="s">
        <v>839</v>
      </c>
    </row>
    <row r="1517" spans="1:8" x14ac:dyDescent="0.25">
      <c r="A1517" t="s">
        <v>838</v>
      </c>
      <c r="B1517" t="s">
        <v>837</v>
      </c>
      <c r="C1517">
        <v>2</v>
      </c>
      <c r="D1517">
        <v>38</v>
      </c>
      <c r="E1517">
        <v>1.72</v>
      </c>
      <c r="F1517">
        <v>2.9399999999999999E-2</v>
      </c>
      <c r="G1517" t="s">
        <v>836</v>
      </c>
      <c r="H1517" t="s">
        <v>835</v>
      </c>
    </row>
    <row r="1518" spans="1:8" x14ac:dyDescent="0.25">
      <c r="A1518" t="s">
        <v>834</v>
      </c>
      <c r="B1518" t="s">
        <v>833</v>
      </c>
      <c r="C1518">
        <v>2</v>
      </c>
      <c r="D1518">
        <v>38</v>
      </c>
      <c r="E1518">
        <v>1.72</v>
      </c>
      <c r="F1518">
        <v>2.9399999999999999E-2</v>
      </c>
      <c r="G1518" t="s">
        <v>832</v>
      </c>
      <c r="H1518" t="s">
        <v>831</v>
      </c>
    </row>
    <row r="1519" spans="1:8" x14ac:dyDescent="0.25">
      <c r="A1519" t="s">
        <v>830</v>
      </c>
      <c r="B1519" t="s">
        <v>829</v>
      </c>
      <c r="C1519">
        <v>2</v>
      </c>
      <c r="D1519">
        <v>38</v>
      </c>
      <c r="E1519">
        <v>1.72</v>
      </c>
      <c r="F1519">
        <v>2.9399999999999999E-2</v>
      </c>
      <c r="G1519" t="s">
        <v>828</v>
      </c>
      <c r="H1519" t="s">
        <v>827</v>
      </c>
    </row>
    <row r="1520" spans="1:8" x14ac:dyDescent="0.25">
      <c r="A1520" t="s">
        <v>826</v>
      </c>
      <c r="B1520" t="s">
        <v>825</v>
      </c>
      <c r="C1520">
        <v>2</v>
      </c>
      <c r="D1520">
        <v>38</v>
      </c>
      <c r="E1520">
        <v>1.72</v>
      </c>
      <c r="F1520">
        <v>2.9399999999999999E-2</v>
      </c>
      <c r="G1520" t="s">
        <v>492</v>
      </c>
      <c r="H1520" t="s">
        <v>491</v>
      </c>
    </row>
    <row r="1521" spans="1:8" x14ac:dyDescent="0.25">
      <c r="A1521" t="s">
        <v>824</v>
      </c>
      <c r="B1521" t="s">
        <v>823</v>
      </c>
      <c r="C1521">
        <v>2</v>
      </c>
      <c r="D1521">
        <v>38</v>
      </c>
      <c r="E1521">
        <v>1.72</v>
      </c>
      <c r="F1521">
        <v>2.9399999999999999E-2</v>
      </c>
      <c r="G1521" t="s">
        <v>404</v>
      </c>
      <c r="H1521" t="s">
        <v>403</v>
      </c>
    </row>
    <row r="1522" spans="1:8" x14ac:dyDescent="0.25">
      <c r="A1522" t="s">
        <v>822</v>
      </c>
      <c r="B1522" t="s">
        <v>821</v>
      </c>
      <c r="C1522">
        <v>2</v>
      </c>
      <c r="D1522">
        <v>38</v>
      </c>
      <c r="E1522">
        <v>1.72</v>
      </c>
      <c r="F1522">
        <v>2.9399999999999999E-2</v>
      </c>
      <c r="G1522" t="s">
        <v>422</v>
      </c>
      <c r="H1522" t="s">
        <v>421</v>
      </c>
    </row>
    <row r="1523" spans="1:8" x14ac:dyDescent="0.25">
      <c r="A1523" t="s">
        <v>820</v>
      </c>
      <c r="B1523" t="s">
        <v>819</v>
      </c>
      <c r="C1523">
        <v>2</v>
      </c>
      <c r="D1523">
        <v>38</v>
      </c>
      <c r="E1523">
        <v>1.72</v>
      </c>
      <c r="F1523">
        <v>2.9399999999999999E-2</v>
      </c>
      <c r="G1523" t="s">
        <v>818</v>
      </c>
      <c r="H1523" t="s">
        <v>817</v>
      </c>
    </row>
    <row r="1524" spans="1:8" x14ac:dyDescent="0.25">
      <c r="A1524" t="s">
        <v>816</v>
      </c>
      <c r="B1524" t="s">
        <v>815</v>
      </c>
      <c r="C1524">
        <v>2</v>
      </c>
      <c r="D1524">
        <v>38</v>
      </c>
      <c r="E1524">
        <v>1.72</v>
      </c>
      <c r="F1524">
        <v>2.9399999999999999E-2</v>
      </c>
      <c r="G1524" t="s">
        <v>486</v>
      </c>
      <c r="H1524" t="s">
        <v>485</v>
      </c>
    </row>
    <row r="1525" spans="1:8" x14ac:dyDescent="0.25">
      <c r="A1525" t="s">
        <v>814</v>
      </c>
      <c r="B1525" t="s">
        <v>813</v>
      </c>
      <c r="C1525">
        <v>2</v>
      </c>
      <c r="D1525">
        <v>39</v>
      </c>
      <c r="E1525">
        <v>1.71</v>
      </c>
      <c r="F1525">
        <v>3.0499999999999999E-2</v>
      </c>
      <c r="G1525" t="s">
        <v>486</v>
      </c>
      <c r="H1525" t="s">
        <v>485</v>
      </c>
    </row>
    <row r="1526" spans="1:8" x14ac:dyDescent="0.25">
      <c r="A1526" t="s">
        <v>812</v>
      </c>
      <c r="B1526" t="s">
        <v>811</v>
      </c>
      <c r="C1526">
        <v>2</v>
      </c>
      <c r="D1526">
        <v>39</v>
      </c>
      <c r="E1526">
        <v>1.71</v>
      </c>
      <c r="F1526">
        <v>3.0499999999999999E-2</v>
      </c>
      <c r="G1526" t="s">
        <v>388</v>
      </c>
      <c r="H1526" t="s">
        <v>387</v>
      </c>
    </row>
    <row r="1527" spans="1:8" x14ac:dyDescent="0.25">
      <c r="A1527" t="s">
        <v>810</v>
      </c>
      <c r="B1527" t="s">
        <v>809</v>
      </c>
      <c r="C1527">
        <v>2</v>
      </c>
      <c r="D1527">
        <v>39</v>
      </c>
      <c r="E1527">
        <v>1.71</v>
      </c>
      <c r="F1527">
        <v>3.0499999999999999E-2</v>
      </c>
      <c r="G1527" t="s">
        <v>400</v>
      </c>
      <c r="H1527" t="s">
        <v>399</v>
      </c>
    </row>
    <row r="1528" spans="1:8" x14ac:dyDescent="0.25">
      <c r="A1528" t="s">
        <v>808</v>
      </c>
      <c r="B1528" t="s">
        <v>807</v>
      </c>
      <c r="C1528">
        <v>2</v>
      </c>
      <c r="D1528">
        <v>39</v>
      </c>
      <c r="E1528">
        <v>1.71</v>
      </c>
      <c r="F1528">
        <v>3.0499999999999999E-2</v>
      </c>
      <c r="G1528" t="s">
        <v>806</v>
      </c>
      <c r="H1528" t="s">
        <v>805</v>
      </c>
    </row>
    <row r="1529" spans="1:8" x14ac:dyDescent="0.25">
      <c r="A1529" t="s">
        <v>804</v>
      </c>
      <c r="B1529" t="s">
        <v>803</v>
      </c>
      <c r="C1529">
        <v>2</v>
      </c>
      <c r="D1529">
        <v>39</v>
      </c>
      <c r="E1529">
        <v>1.71</v>
      </c>
      <c r="F1529">
        <v>3.0499999999999999E-2</v>
      </c>
      <c r="G1529" t="s">
        <v>388</v>
      </c>
      <c r="H1529" t="s">
        <v>387</v>
      </c>
    </row>
    <row r="1530" spans="1:8" x14ac:dyDescent="0.25">
      <c r="A1530" t="s">
        <v>802</v>
      </c>
      <c r="B1530" t="s">
        <v>801</v>
      </c>
      <c r="C1530">
        <v>2</v>
      </c>
      <c r="D1530">
        <v>39</v>
      </c>
      <c r="E1530">
        <v>1.71</v>
      </c>
      <c r="F1530">
        <v>3.0499999999999999E-2</v>
      </c>
      <c r="G1530" t="s">
        <v>800</v>
      </c>
      <c r="H1530" t="s">
        <v>799</v>
      </c>
    </row>
    <row r="1531" spans="1:8" x14ac:dyDescent="0.25">
      <c r="A1531" t="s">
        <v>798</v>
      </c>
      <c r="B1531" t="s">
        <v>797</v>
      </c>
      <c r="C1531">
        <v>2</v>
      </c>
      <c r="D1531">
        <v>39</v>
      </c>
      <c r="E1531">
        <v>1.71</v>
      </c>
      <c r="F1531">
        <v>3.0499999999999999E-2</v>
      </c>
      <c r="G1531" t="s">
        <v>404</v>
      </c>
      <c r="H1531" t="s">
        <v>403</v>
      </c>
    </row>
    <row r="1532" spans="1:8" x14ac:dyDescent="0.25">
      <c r="A1532" t="s">
        <v>796</v>
      </c>
      <c r="B1532" t="s">
        <v>795</v>
      </c>
      <c r="C1532">
        <v>2</v>
      </c>
      <c r="D1532">
        <v>39</v>
      </c>
      <c r="E1532">
        <v>1.71</v>
      </c>
      <c r="F1532">
        <v>3.0499999999999999E-2</v>
      </c>
      <c r="G1532" t="s">
        <v>794</v>
      </c>
      <c r="H1532" t="s">
        <v>793</v>
      </c>
    </row>
    <row r="1533" spans="1:8" x14ac:dyDescent="0.25">
      <c r="A1533" t="s">
        <v>792</v>
      </c>
      <c r="B1533" t="s">
        <v>791</v>
      </c>
      <c r="C1533">
        <v>2</v>
      </c>
      <c r="D1533">
        <v>39</v>
      </c>
      <c r="E1533">
        <v>1.71</v>
      </c>
      <c r="F1533">
        <v>3.0499999999999999E-2</v>
      </c>
      <c r="G1533" t="s">
        <v>388</v>
      </c>
      <c r="H1533" t="s">
        <v>387</v>
      </c>
    </row>
    <row r="1534" spans="1:8" x14ac:dyDescent="0.25">
      <c r="A1534" t="s">
        <v>790</v>
      </c>
      <c r="B1534" t="s">
        <v>789</v>
      </c>
      <c r="C1534">
        <v>2</v>
      </c>
      <c r="D1534">
        <v>39</v>
      </c>
      <c r="E1534">
        <v>1.71</v>
      </c>
      <c r="F1534">
        <v>3.0499999999999999E-2</v>
      </c>
      <c r="G1534" t="s">
        <v>746</v>
      </c>
      <c r="H1534" t="s">
        <v>745</v>
      </c>
    </row>
    <row r="1535" spans="1:8" x14ac:dyDescent="0.25">
      <c r="A1535" t="s">
        <v>788</v>
      </c>
      <c r="B1535" t="s">
        <v>787</v>
      </c>
      <c r="C1535">
        <v>2</v>
      </c>
      <c r="D1535">
        <v>39</v>
      </c>
      <c r="E1535">
        <v>1.71</v>
      </c>
      <c r="F1535">
        <v>3.0499999999999999E-2</v>
      </c>
      <c r="G1535" t="s">
        <v>48</v>
      </c>
      <c r="H1535" t="s">
        <v>49</v>
      </c>
    </row>
    <row r="1536" spans="1:8" x14ac:dyDescent="0.25">
      <c r="A1536" t="s">
        <v>786</v>
      </c>
      <c r="B1536" t="s">
        <v>785</v>
      </c>
      <c r="C1536">
        <v>2</v>
      </c>
      <c r="D1536">
        <v>39</v>
      </c>
      <c r="E1536">
        <v>1.71</v>
      </c>
      <c r="F1536">
        <v>3.0499999999999999E-2</v>
      </c>
      <c r="G1536" t="s">
        <v>784</v>
      </c>
      <c r="H1536" t="s">
        <v>783</v>
      </c>
    </row>
    <row r="1537" spans="1:8" x14ac:dyDescent="0.25">
      <c r="A1537" t="s">
        <v>782</v>
      </c>
      <c r="B1537" t="s">
        <v>781</v>
      </c>
      <c r="C1537">
        <v>2</v>
      </c>
      <c r="D1537">
        <v>39</v>
      </c>
      <c r="E1537">
        <v>1.71</v>
      </c>
      <c r="F1537">
        <v>3.0499999999999999E-2</v>
      </c>
      <c r="G1537" t="s">
        <v>370</v>
      </c>
      <c r="H1537" t="s">
        <v>369</v>
      </c>
    </row>
    <row r="1538" spans="1:8" x14ac:dyDescent="0.25">
      <c r="A1538" t="s">
        <v>780</v>
      </c>
      <c r="B1538" t="s">
        <v>779</v>
      </c>
      <c r="C1538">
        <v>2</v>
      </c>
      <c r="D1538">
        <v>39</v>
      </c>
      <c r="E1538">
        <v>1.71</v>
      </c>
      <c r="F1538">
        <v>3.0499999999999999E-2</v>
      </c>
      <c r="G1538" t="s">
        <v>211</v>
      </c>
      <c r="H1538" t="s">
        <v>210</v>
      </c>
    </row>
    <row r="1539" spans="1:8" x14ac:dyDescent="0.25">
      <c r="A1539" t="s">
        <v>778</v>
      </c>
      <c r="B1539" t="s">
        <v>777</v>
      </c>
      <c r="C1539">
        <v>2</v>
      </c>
      <c r="D1539">
        <v>39</v>
      </c>
      <c r="E1539">
        <v>1.71</v>
      </c>
      <c r="F1539">
        <v>3.0499999999999999E-2</v>
      </c>
      <c r="G1539" t="s">
        <v>430</v>
      </c>
      <c r="H1539" t="s">
        <v>429</v>
      </c>
    </row>
    <row r="1540" spans="1:8" x14ac:dyDescent="0.25">
      <c r="A1540" t="s">
        <v>776</v>
      </c>
      <c r="B1540" t="s">
        <v>775</v>
      </c>
      <c r="C1540">
        <v>2</v>
      </c>
      <c r="D1540">
        <v>39</v>
      </c>
      <c r="E1540">
        <v>1.71</v>
      </c>
      <c r="F1540">
        <v>3.0499999999999999E-2</v>
      </c>
      <c r="G1540" t="s">
        <v>56</v>
      </c>
      <c r="H1540" t="s">
        <v>57</v>
      </c>
    </row>
    <row r="1541" spans="1:8" x14ac:dyDescent="0.25">
      <c r="A1541" t="s">
        <v>774</v>
      </c>
      <c r="B1541" t="s">
        <v>773</v>
      </c>
      <c r="C1541">
        <v>2</v>
      </c>
      <c r="D1541">
        <v>39</v>
      </c>
      <c r="E1541">
        <v>1.71</v>
      </c>
      <c r="F1541">
        <v>3.0499999999999999E-2</v>
      </c>
      <c r="G1541" t="s">
        <v>400</v>
      </c>
      <c r="H1541" t="s">
        <v>399</v>
      </c>
    </row>
    <row r="1542" spans="1:8" x14ac:dyDescent="0.25">
      <c r="A1542" t="s">
        <v>772</v>
      </c>
      <c r="B1542" t="s">
        <v>771</v>
      </c>
      <c r="C1542">
        <v>2</v>
      </c>
      <c r="D1542">
        <v>39</v>
      </c>
      <c r="E1542">
        <v>1.71</v>
      </c>
      <c r="F1542">
        <v>3.0499999999999999E-2</v>
      </c>
      <c r="G1542" t="s">
        <v>400</v>
      </c>
      <c r="H1542" t="s">
        <v>399</v>
      </c>
    </row>
    <row r="1543" spans="1:8" x14ac:dyDescent="0.25">
      <c r="A1543" t="s">
        <v>770</v>
      </c>
      <c r="B1543" t="s">
        <v>769</v>
      </c>
      <c r="C1543">
        <v>2</v>
      </c>
      <c r="D1543">
        <v>40</v>
      </c>
      <c r="E1543">
        <v>1.7</v>
      </c>
      <c r="F1543">
        <v>3.1600000000000003E-2</v>
      </c>
      <c r="G1543" t="s">
        <v>648</v>
      </c>
      <c r="H1543" t="s">
        <v>647</v>
      </c>
    </row>
    <row r="1544" spans="1:8" x14ac:dyDescent="0.25">
      <c r="A1544" t="s">
        <v>768</v>
      </c>
      <c r="B1544" t="s">
        <v>767</v>
      </c>
      <c r="C1544">
        <v>2</v>
      </c>
      <c r="D1544">
        <v>40</v>
      </c>
      <c r="E1544">
        <v>1.7</v>
      </c>
      <c r="F1544">
        <v>3.1600000000000003E-2</v>
      </c>
      <c r="G1544" t="s">
        <v>766</v>
      </c>
      <c r="H1544" t="s">
        <v>765</v>
      </c>
    </row>
    <row r="1545" spans="1:8" x14ac:dyDescent="0.25">
      <c r="A1545" t="s">
        <v>764</v>
      </c>
      <c r="B1545" t="s">
        <v>763</v>
      </c>
      <c r="C1545">
        <v>2</v>
      </c>
      <c r="D1545">
        <v>40</v>
      </c>
      <c r="E1545">
        <v>1.7</v>
      </c>
      <c r="F1545">
        <v>3.1600000000000003E-2</v>
      </c>
      <c r="G1545" t="s">
        <v>480</v>
      </c>
      <c r="H1545" t="s">
        <v>479</v>
      </c>
    </row>
    <row r="1546" spans="1:8" x14ac:dyDescent="0.25">
      <c r="A1546" t="s">
        <v>762</v>
      </c>
      <c r="B1546" t="s">
        <v>761</v>
      </c>
      <c r="C1546">
        <v>2</v>
      </c>
      <c r="D1546">
        <v>40</v>
      </c>
      <c r="E1546">
        <v>1.7</v>
      </c>
      <c r="F1546">
        <v>3.1600000000000003E-2</v>
      </c>
      <c r="G1546" t="s">
        <v>404</v>
      </c>
      <c r="H1546" t="s">
        <v>403</v>
      </c>
    </row>
    <row r="1547" spans="1:8" x14ac:dyDescent="0.25">
      <c r="A1547" t="s">
        <v>760</v>
      </c>
      <c r="B1547" t="s">
        <v>759</v>
      </c>
      <c r="C1547">
        <v>2</v>
      </c>
      <c r="D1547">
        <v>40</v>
      </c>
      <c r="E1547">
        <v>1.7</v>
      </c>
      <c r="F1547">
        <v>3.1600000000000003E-2</v>
      </c>
      <c r="G1547" t="s">
        <v>480</v>
      </c>
      <c r="H1547" t="s">
        <v>479</v>
      </c>
    </row>
    <row r="1548" spans="1:8" x14ac:dyDescent="0.25">
      <c r="A1548" t="s">
        <v>758</v>
      </c>
      <c r="B1548" t="s">
        <v>757</v>
      </c>
      <c r="C1548">
        <v>2</v>
      </c>
      <c r="D1548">
        <v>40</v>
      </c>
      <c r="E1548">
        <v>1.7</v>
      </c>
      <c r="F1548">
        <v>3.1600000000000003E-2</v>
      </c>
      <c r="G1548" t="s">
        <v>404</v>
      </c>
      <c r="H1548" t="s">
        <v>403</v>
      </c>
    </row>
    <row r="1549" spans="1:8" x14ac:dyDescent="0.25">
      <c r="A1549" t="s">
        <v>756</v>
      </c>
      <c r="B1549" t="s">
        <v>755</v>
      </c>
      <c r="C1549">
        <v>2</v>
      </c>
      <c r="D1549">
        <v>40</v>
      </c>
      <c r="E1549">
        <v>1.7</v>
      </c>
      <c r="F1549">
        <v>3.1600000000000003E-2</v>
      </c>
      <c r="G1549" t="s">
        <v>690</v>
      </c>
      <c r="H1549" t="s">
        <v>689</v>
      </c>
    </row>
    <row r="1550" spans="1:8" x14ac:dyDescent="0.25">
      <c r="A1550" t="s">
        <v>754</v>
      </c>
      <c r="B1550" t="s">
        <v>753</v>
      </c>
      <c r="C1550">
        <v>2</v>
      </c>
      <c r="D1550">
        <v>40</v>
      </c>
      <c r="E1550">
        <v>1.7</v>
      </c>
      <c r="F1550">
        <v>3.1600000000000003E-2</v>
      </c>
      <c r="G1550" t="s">
        <v>442</v>
      </c>
      <c r="H1550" t="s">
        <v>441</v>
      </c>
    </row>
    <row r="1551" spans="1:8" x14ac:dyDescent="0.25">
      <c r="A1551" t="s">
        <v>752</v>
      </c>
      <c r="B1551" t="s">
        <v>751</v>
      </c>
      <c r="C1551">
        <v>2</v>
      </c>
      <c r="D1551">
        <v>41</v>
      </c>
      <c r="E1551">
        <v>1.69</v>
      </c>
      <c r="F1551">
        <v>3.3000000000000002E-2</v>
      </c>
      <c r="G1551" t="s">
        <v>404</v>
      </c>
      <c r="H1551" t="s">
        <v>403</v>
      </c>
    </row>
    <row r="1552" spans="1:8" x14ac:dyDescent="0.25">
      <c r="A1552" t="s">
        <v>750</v>
      </c>
      <c r="B1552" t="s">
        <v>749</v>
      </c>
      <c r="C1552">
        <v>2</v>
      </c>
      <c r="D1552">
        <v>41</v>
      </c>
      <c r="E1552">
        <v>1.69</v>
      </c>
      <c r="F1552">
        <v>3.3000000000000002E-2</v>
      </c>
      <c r="G1552" t="s">
        <v>48</v>
      </c>
      <c r="H1552" t="s">
        <v>49</v>
      </c>
    </row>
    <row r="1553" spans="1:8" x14ac:dyDescent="0.25">
      <c r="A1553" t="s">
        <v>748</v>
      </c>
      <c r="B1553" t="s">
        <v>747</v>
      </c>
      <c r="C1553">
        <v>2</v>
      </c>
      <c r="D1553">
        <v>41</v>
      </c>
      <c r="E1553">
        <v>1.69</v>
      </c>
      <c r="F1553">
        <v>3.3000000000000002E-2</v>
      </c>
      <c r="G1553" t="s">
        <v>746</v>
      </c>
      <c r="H1553" t="s">
        <v>745</v>
      </c>
    </row>
    <row r="1554" spans="1:8" x14ac:dyDescent="0.25">
      <c r="A1554" t="s">
        <v>744</v>
      </c>
      <c r="B1554" t="s">
        <v>743</v>
      </c>
      <c r="C1554">
        <v>2</v>
      </c>
      <c r="D1554">
        <v>41</v>
      </c>
      <c r="E1554">
        <v>1.69</v>
      </c>
      <c r="F1554">
        <v>3.3000000000000002E-2</v>
      </c>
      <c r="G1554" t="s">
        <v>742</v>
      </c>
      <c r="H1554" t="s">
        <v>741</v>
      </c>
    </row>
    <row r="1555" spans="1:8" x14ac:dyDescent="0.25">
      <c r="A1555" t="s">
        <v>740</v>
      </c>
      <c r="B1555" t="s">
        <v>739</v>
      </c>
      <c r="C1555">
        <v>2</v>
      </c>
      <c r="D1555">
        <v>41</v>
      </c>
      <c r="E1555">
        <v>1.69</v>
      </c>
      <c r="F1555">
        <v>3.3000000000000002E-2</v>
      </c>
      <c r="G1555" t="s">
        <v>404</v>
      </c>
      <c r="H1555" t="s">
        <v>403</v>
      </c>
    </row>
    <row r="1556" spans="1:8" x14ac:dyDescent="0.25">
      <c r="A1556" t="s">
        <v>738</v>
      </c>
      <c r="B1556" t="s">
        <v>737</v>
      </c>
      <c r="C1556">
        <v>2</v>
      </c>
      <c r="D1556">
        <v>41</v>
      </c>
      <c r="E1556">
        <v>1.69</v>
      </c>
      <c r="F1556">
        <v>3.3000000000000002E-2</v>
      </c>
      <c r="G1556" t="s">
        <v>600</v>
      </c>
      <c r="H1556" t="s">
        <v>599</v>
      </c>
    </row>
    <row r="1557" spans="1:8" x14ac:dyDescent="0.25">
      <c r="A1557" t="s">
        <v>736</v>
      </c>
      <c r="B1557" t="s">
        <v>735</v>
      </c>
      <c r="C1557">
        <v>2</v>
      </c>
      <c r="D1557">
        <v>41</v>
      </c>
      <c r="E1557">
        <v>1.69</v>
      </c>
      <c r="F1557">
        <v>3.3000000000000002E-2</v>
      </c>
      <c r="G1557" t="s">
        <v>734</v>
      </c>
      <c r="H1557" t="s">
        <v>733</v>
      </c>
    </row>
    <row r="1558" spans="1:8" x14ac:dyDescent="0.25">
      <c r="A1558" t="s">
        <v>732</v>
      </c>
      <c r="B1558" t="s">
        <v>731</v>
      </c>
      <c r="C1558">
        <v>2</v>
      </c>
      <c r="D1558">
        <v>41</v>
      </c>
      <c r="E1558">
        <v>1.69</v>
      </c>
      <c r="F1558">
        <v>3.3000000000000002E-2</v>
      </c>
      <c r="G1558" t="s">
        <v>388</v>
      </c>
      <c r="H1558" t="s">
        <v>387</v>
      </c>
    </row>
    <row r="1559" spans="1:8" x14ac:dyDescent="0.25">
      <c r="A1559" t="s">
        <v>730</v>
      </c>
      <c r="B1559" t="s">
        <v>729</v>
      </c>
      <c r="C1559">
        <v>2</v>
      </c>
      <c r="D1559">
        <v>41</v>
      </c>
      <c r="E1559">
        <v>1.69</v>
      </c>
      <c r="F1559">
        <v>3.3000000000000002E-2</v>
      </c>
      <c r="G1559" t="s">
        <v>506</v>
      </c>
      <c r="H1559" t="s">
        <v>505</v>
      </c>
    </row>
    <row r="1560" spans="1:8" x14ac:dyDescent="0.25">
      <c r="A1560" t="s">
        <v>728</v>
      </c>
      <c r="B1560" t="s">
        <v>727</v>
      </c>
      <c r="C1560">
        <v>2</v>
      </c>
      <c r="D1560">
        <v>41</v>
      </c>
      <c r="E1560">
        <v>1.69</v>
      </c>
      <c r="F1560">
        <v>3.3000000000000002E-2</v>
      </c>
      <c r="G1560" t="s">
        <v>404</v>
      </c>
      <c r="H1560" t="s">
        <v>403</v>
      </c>
    </row>
    <row r="1561" spans="1:8" x14ac:dyDescent="0.25">
      <c r="A1561" t="s">
        <v>726</v>
      </c>
      <c r="B1561" t="s">
        <v>725</v>
      </c>
      <c r="C1561">
        <v>2</v>
      </c>
      <c r="D1561">
        <v>41</v>
      </c>
      <c r="E1561">
        <v>1.69</v>
      </c>
      <c r="F1561">
        <v>3.3000000000000002E-2</v>
      </c>
      <c r="G1561" t="s">
        <v>542</v>
      </c>
      <c r="H1561" t="s">
        <v>541</v>
      </c>
    </row>
    <row r="1562" spans="1:8" x14ac:dyDescent="0.25">
      <c r="A1562" t="s">
        <v>724</v>
      </c>
      <c r="B1562" t="s">
        <v>723</v>
      </c>
      <c r="C1562">
        <v>2</v>
      </c>
      <c r="D1562">
        <v>41</v>
      </c>
      <c r="E1562">
        <v>1.69</v>
      </c>
      <c r="F1562">
        <v>3.3000000000000002E-2</v>
      </c>
      <c r="G1562" t="s">
        <v>370</v>
      </c>
      <c r="H1562" t="s">
        <v>369</v>
      </c>
    </row>
    <row r="1563" spans="1:8" x14ac:dyDescent="0.25">
      <c r="A1563" t="s">
        <v>722</v>
      </c>
      <c r="B1563" t="s">
        <v>721</v>
      </c>
      <c r="C1563">
        <v>2</v>
      </c>
      <c r="D1563">
        <v>42</v>
      </c>
      <c r="E1563">
        <v>1.68</v>
      </c>
      <c r="F1563">
        <v>3.4200000000000001E-2</v>
      </c>
      <c r="G1563" t="s">
        <v>720</v>
      </c>
      <c r="H1563" t="s">
        <v>719</v>
      </c>
    </row>
    <row r="1564" spans="1:8" x14ac:dyDescent="0.25">
      <c r="A1564" t="s">
        <v>718</v>
      </c>
      <c r="B1564" t="s">
        <v>717</v>
      </c>
      <c r="C1564">
        <v>3</v>
      </c>
      <c r="D1564">
        <v>189</v>
      </c>
      <c r="E1564">
        <v>1.2</v>
      </c>
      <c r="F1564">
        <v>3.4200000000000001E-2</v>
      </c>
      <c r="G1564" t="s">
        <v>716</v>
      </c>
      <c r="H1564" t="s">
        <v>715</v>
      </c>
    </row>
    <row r="1565" spans="1:8" x14ac:dyDescent="0.25">
      <c r="A1565" t="s">
        <v>714</v>
      </c>
      <c r="B1565" t="s">
        <v>713</v>
      </c>
      <c r="C1565">
        <v>2</v>
      </c>
      <c r="D1565">
        <v>42</v>
      </c>
      <c r="E1565">
        <v>1.68</v>
      </c>
      <c r="F1565">
        <v>3.4200000000000001E-2</v>
      </c>
      <c r="G1565" t="s">
        <v>404</v>
      </c>
      <c r="H1565" t="s">
        <v>403</v>
      </c>
    </row>
    <row r="1566" spans="1:8" x14ac:dyDescent="0.25">
      <c r="A1566" t="s">
        <v>712</v>
      </c>
      <c r="B1566" t="s">
        <v>711</v>
      </c>
      <c r="C1566">
        <v>2</v>
      </c>
      <c r="D1566">
        <v>42</v>
      </c>
      <c r="E1566">
        <v>1.68</v>
      </c>
      <c r="F1566">
        <v>3.4200000000000001E-2</v>
      </c>
      <c r="G1566" t="s">
        <v>404</v>
      </c>
      <c r="H1566" t="s">
        <v>403</v>
      </c>
    </row>
    <row r="1567" spans="1:8" x14ac:dyDescent="0.25">
      <c r="A1567" t="s">
        <v>710</v>
      </c>
      <c r="B1567" t="s">
        <v>709</v>
      </c>
      <c r="C1567">
        <v>2</v>
      </c>
      <c r="D1567">
        <v>42</v>
      </c>
      <c r="E1567">
        <v>1.68</v>
      </c>
      <c r="F1567">
        <v>3.4200000000000001E-2</v>
      </c>
      <c r="G1567" t="s">
        <v>552</v>
      </c>
      <c r="H1567" t="s">
        <v>551</v>
      </c>
    </row>
    <row r="1568" spans="1:8" x14ac:dyDescent="0.25">
      <c r="A1568" t="s">
        <v>708</v>
      </c>
      <c r="B1568" t="s">
        <v>707</v>
      </c>
      <c r="C1568">
        <v>2</v>
      </c>
      <c r="D1568">
        <v>42</v>
      </c>
      <c r="E1568">
        <v>1.68</v>
      </c>
      <c r="F1568">
        <v>3.4200000000000001E-2</v>
      </c>
      <c r="G1568" t="s">
        <v>690</v>
      </c>
      <c r="H1568" t="s">
        <v>689</v>
      </c>
    </row>
    <row r="1569" spans="1:8" x14ac:dyDescent="0.25">
      <c r="A1569" t="s">
        <v>706</v>
      </c>
      <c r="B1569" t="s">
        <v>705</v>
      </c>
      <c r="C1569">
        <v>2</v>
      </c>
      <c r="D1569">
        <v>42</v>
      </c>
      <c r="E1569">
        <v>1.68</v>
      </c>
      <c r="F1569">
        <v>3.4200000000000001E-2</v>
      </c>
      <c r="G1569" t="s">
        <v>388</v>
      </c>
      <c r="H1569" t="s">
        <v>387</v>
      </c>
    </row>
    <row r="1570" spans="1:8" x14ac:dyDescent="0.25">
      <c r="A1570" t="s">
        <v>704</v>
      </c>
      <c r="B1570" t="s">
        <v>703</v>
      </c>
      <c r="C1570">
        <v>2</v>
      </c>
      <c r="D1570">
        <v>42</v>
      </c>
      <c r="E1570">
        <v>1.68</v>
      </c>
      <c r="F1570">
        <v>3.4200000000000001E-2</v>
      </c>
      <c r="G1570" t="s">
        <v>400</v>
      </c>
      <c r="H1570" t="s">
        <v>399</v>
      </c>
    </row>
    <row r="1571" spans="1:8" x14ac:dyDescent="0.25">
      <c r="A1571" t="s">
        <v>702</v>
      </c>
      <c r="B1571" t="s">
        <v>701</v>
      </c>
      <c r="C1571">
        <v>2</v>
      </c>
      <c r="D1571">
        <v>42</v>
      </c>
      <c r="E1571">
        <v>1.68</v>
      </c>
      <c r="F1571">
        <v>3.4200000000000001E-2</v>
      </c>
      <c r="G1571" t="s">
        <v>400</v>
      </c>
      <c r="H1571" t="s">
        <v>399</v>
      </c>
    </row>
    <row r="1572" spans="1:8" x14ac:dyDescent="0.25">
      <c r="A1572" t="s">
        <v>700</v>
      </c>
      <c r="B1572" t="s">
        <v>699</v>
      </c>
      <c r="C1572">
        <v>2</v>
      </c>
      <c r="D1572">
        <v>42</v>
      </c>
      <c r="E1572">
        <v>1.68</v>
      </c>
      <c r="F1572">
        <v>3.4200000000000001E-2</v>
      </c>
      <c r="G1572" t="s">
        <v>370</v>
      </c>
      <c r="H1572" t="s">
        <v>369</v>
      </c>
    </row>
    <row r="1573" spans="1:8" x14ac:dyDescent="0.25">
      <c r="A1573" t="s">
        <v>698</v>
      </c>
      <c r="B1573" t="s">
        <v>697</v>
      </c>
      <c r="C1573">
        <v>2</v>
      </c>
      <c r="D1573">
        <v>42</v>
      </c>
      <c r="E1573">
        <v>1.68</v>
      </c>
      <c r="F1573">
        <v>3.4200000000000001E-2</v>
      </c>
      <c r="G1573" t="s">
        <v>600</v>
      </c>
      <c r="H1573" t="s">
        <v>599</v>
      </c>
    </row>
    <row r="1574" spans="1:8" x14ac:dyDescent="0.25">
      <c r="A1574" t="s">
        <v>696</v>
      </c>
      <c r="B1574" t="s">
        <v>695</v>
      </c>
      <c r="C1574">
        <v>2</v>
      </c>
      <c r="D1574">
        <v>42</v>
      </c>
      <c r="E1574">
        <v>1.68</v>
      </c>
      <c r="F1574">
        <v>3.4200000000000001E-2</v>
      </c>
      <c r="G1574" t="s">
        <v>211</v>
      </c>
      <c r="H1574" t="s">
        <v>210</v>
      </c>
    </row>
    <row r="1575" spans="1:8" x14ac:dyDescent="0.25">
      <c r="A1575" t="s">
        <v>694</v>
      </c>
      <c r="B1575" t="s">
        <v>693</v>
      </c>
      <c r="C1575">
        <v>2</v>
      </c>
      <c r="D1575">
        <v>42</v>
      </c>
      <c r="E1575">
        <v>1.68</v>
      </c>
      <c r="F1575">
        <v>3.4200000000000001E-2</v>
      </c>
      <c r="G1575" t="s">
        <v>594</v>
      </c>
      <c r="H1575" t="s">
        <v>593</v>
      </c>
    </row>
    <row r="1576" spans="1:8" x14ac:dyDescent="0.25">
      <c r="A1576" t="s">
        <v>692</v>
      </c>
      <c r="B1576" t="s">
        <v>691</v>
      </c>
      <c r="C1576">
        <v>2</v>
      </c>
      <c r="D1576">
        <v>42</v>
      </c>
      <c r="E1576">
        <v>1.68</v>
      </c>
      <c r="F1576">
        <v>3.4200000000000001E-2</v>
      </c>
      <c r="G1576" t="s">
        <v>690</v>
      </c>
      <c r="H1576" t="s">
        <v>689</v>
      </c>
    </row>
    <row r="1577" spans="1:8" x14ac:dyDescent="0.25">
      <c r="A1577" t="s">
        <v>688</v>
      </c>
      <c r="B1577" t="s">
        <v>687</v>
      </c>
      <c r="C1577">
        <v>2</v>
      </c>
      <c r="D1577">
        <v>42</v>
      </c>
      <c r="E1577">
        <v>1.68</v>
      </c>
      <c r="F1577">
        <v>3.4200000000000001E-2</v>
      </c>
      <c r="G1577" t="s">
        <v>48</v>
      </c>
      <c r="H1577" t="s">
        <v>49</v>
      </c>
    </row>
    <row r="1578" spans="1:8" x14ac:dyDescent="0.25">
      <c r="A1578" t="s">
        <v>686</v>
      </c>
      <c r="B1578" t="s">
        <v>685</v>
      </c>
      <c r="C1578">
        <v>2</v>
      </c>
      <c r="D1578">
        <v>42</v>
      </c>
      <c r="E1578">
        <v>1.68</v>
      </c>
      <c r="F1578">
        <v>3.4200000000000001E-2</v>
      </c>
      <c r="G1578" t="s">
        <v>48</v>
      </c>
      <c r="H1578" t="s">
        <v>49</v>
      </c>
    </row>
    <row r="1579" spans="1:8" x14ac:dyDescent="0.25">
      <c r="A1579" t="s">
        <v>684</v>
      </c>
      <c r="B1579" t="s">
        <v>683</v>
      </c>
      <c r="C1579">
        <v>2</v>
      </c>
      <c r="D1579">
        <v>42</v>
      </c>
      <c r="E1579">
        <v>1.68</v>
      </c>
      <c r="F1579">
        <v>3.4200000000000001E-2</v>
      </c>
      <c r="G1579" t="s">
        <v>450</v>
      </c>
      <c r="H1579" t="s">
        <v>449</v>
      </c>
    </row>
    <row r="1580" spans="1:8" x14ac:dyDescent="0.25">
      <c r="A1580" t="s">
        <v>682</v>
      </c>
      <c r="B1580" t="s">
        <v>681</v>
      </c>
      <c r="C1580">
        <v>2</v>
      </c>
      <c r="D1580">
        <v>42</v>
      </c>
      <c r="E1580">
        <v>1.68</v>
      </c>
      <c r="F1580">
        <v>3.4200000000000001E-2</v>
      </c>
      <c r="G1580" t="s">
        <v>392</v>
      </c>
      <c r="H1580" t="s">
        <v>391</v>
      </c>
    </row>
    <row r="1581" spans="1:8" x14ac:dyDescent="0.25">
      <c r="A1581" t="s">
        <v>680</v>
      </c>
      <c r="B1581" t="s">
        <v>679</v>
      </c>
      <c r="C1581">
        <v>2</v>
      </c>
      <c r="D1581">
        <v>43</v>
      </c>
      <c r="E1581">
        <v>1.67</v>
      </c>
      <c r="F1581">
        <v>3.5400000000000001E-2</v>
      </c>
      <c r="G1581" t="s">
        <v>480</v>
      </c>
      <c r="H1581" t="s">
        <v>479</v>
      </c>
    </row>
    <row r="1582" spans="1:8" x14ac:dyDescent="0.25">
      <c r="A1582" t="s">
        <v>678</v>
      </c>
      <c r="B1582" t="s">
        <v>677</v>
      </c>
      <c r="C1582">
        <v>2</v>
      </c>
      <c r="D1582">
        <v>43</v>
      </c>
      <c r="E1582">
        <v>1.67</v>
      </c>
      <c r="F1582">
        <v>3.5400000000000001E-2</v>
      </c>
      <c r="G1582" t="s">
        <v>404</v>
      </c>
      <c r="H1582" t="s">
        <v>403</v>
      </c>
    </row>
    <row r="1583" spans="1:8" x14ac:dyDescent="0.25">
      <c r="A1583" t="s">
        <v>676</v>
      </c>
      <c r="B1583" t="s">
        <v>675</v>
      </c>
      <c r="C1583">
        <v>2</v>
      </c>
      <c r="D1583">
        <v>43</v>
      </c>
      <c r="E1583">
        <v>1.67</v>
      </c>
      <c r="F1583">
        <v>3.5400000000000001E-2</v>
      </c>
      <c r="G1583" t="s">
        <v>414</v>
      </c>
      <c r="H1583" t="s">
        <v>413</v>
      </c>
    </row>
    <row r="1584" spans="1:8" x14ac:dyDescent="0.25">
      <c r="A1584" t="s">
        <v>674</v>
      </c>
      <c r="B1584" t="s">
        <v>673</v>
      </c>
      <c r="C1584">
        <v>2</v>
      </c>
      <c r="D1584">
        <v>43</v>
      </c>
      <c r="E1584">
        <v>1.67</v>
      </c>
      <c r="F1584">
        <v>3.5400000000000001E-2</v>
      </c>
      <c r="G1584" t="s">
        <v>672</v>
      </c>
      <c r="H1584" t="s">
        <v>671</v>
      </c>
    </row>
    <row r="1585" spans="1:8" x14ac:dyDescent="0.25">
      <c r="A1585" t="s">
        <v>670</v>
      </c>
      <c r="B1585" t="s">
        <v>669</v>
      </c>
      <c r="C1585">
        <v>2</v>
      </c>
      <c r="D1585">
        <v>43</v>
      </c>
      <c r="E1585">
        <v>1.67</v>
      </c>
      <c r="F1585">
        <v>3.5400000000000001E-2</v>
      </c>
      <c r="G1585" t="s">
        <v>668</v>
      </c>
      <c r="H1585" t="s">
        <v>667</v>
      </c>
    </row>
    <row r="1586" spans="1:8" x14ac:dyDescent="0.25">
      <c r="A1586" t="s">
        <v>666</v>
      </c>
      <c r="B1586" t="s">
        <v>665</v>
      </c>
      <c r="C1586">
        <v>2</v>
      </c>
      <c r="D1586">
        <v>43</v>
      </c>
      <c r="E1586">
        <v>1.67</v>
      </c>
      <c r="F1586">
        <v>3.5400000000000001E-2</v>
      </c>
      <c r="G1586" t="s">
        <v>48</v>
      </c>
      <c r="H1586" t="s">
        <v>49</v>
      </c>
    </row>
    <row r="1587" spans="1:8" x14ac:dyDescent="0.25">
      <c r="A1587" t="s">
        <v>664</v>
      </c>
      <c r="B1587" t="s">
        <v>663</v>
      </c>
      <c r="C1587">
        <v>2</v>
      </c>
      <c r="D1587">
        <v>43</v>
      </c>
      <c r="E1587">
        <v>1.67</v>
      </c>
      <c r="F1587">
        <v>3.5400000000000001E-2</v>
      </c>
      <c r="G1587" t="s">
        <v>48</v>
      </c>
      <c r="H1587" t="s">
        <v>49</v>
      </c>
    </row>
    <row r="1588" spans="1:8" x14ac:dyDescent="0.25">
      <c r="A1588" t="s">
        <v>662</v>
      </c>
      <c r="B1588" t="s">
        <v>661</v>
      </c>
      <c r="C1588">
        <v>2</v>
      </c>
      <c r="D1588">
        <v>43</v>
      </c>
      <c r="E1588">
        <v>1.67</v>
      </c>
      <c r="F1588">
        <v>3.5400000000000001E-2</v>
      </c>
      <c r="G1588" t="s">
        <v>88</v>
      </c>
      <c r="H1588" t="s">
        <v>89</v>
      </c>
    </row>
    <row r="1589" spans="1:8" x14ac:dyDescent="0.25">
      <c r="A1589" t="s">
        <v>660</v>
      </c>
      <c r="B1589" t="s">
        <v>659</v>
      </c>
      <c r="C1589">
        <v>2</v>
      </c>
      <c r="D1589">
        <v>43</v>
      </c>
      <c r="E1589">
        <v>1.67</v>
      </c>
      <c r="F1589">
        <v>3.5400000000000001E-2</v>
      </c>
      <c r="G1589" t="s">
        <v>392</v>
      </c>
      <c r="H1589" t="s">
        <v>391</v>
      </c>
    </row>
    <row r="1590" spans="1:8" x14ac:dyDescent="0.25">
      <c r="A1590" t="s">
        <v>658</v>
      </c>
      <c r="B1590" t="s">
        <v>657</v>
      </c>
      <c r="C1590">
        <v>2</v>
      </c>
      <c r="D1590">
        <v>43</v>
      </c>
      <c r="E1590">
        <v>1.67</v>
      </c>
      <c r="F1590">
        <v>3.5400000000000001E-2</v>
      </c>
      <c r="G1590" t="s">
        <v>400</v>
      </c>
      <c r="H1590" t="s">
        <v>399</v>
      </c>
    </row>
    <row r="1591" spans="1:8" x14ac:dyDescent="0.25">
      <c r="A1591" t="s">
        <v>656</v>
      </c>
      <c r="B1591" t="s">
        <v>655</v>
      </c>
      <c r="C1591">
        <v>2</v>
      </c>
      <c r="D1591">
        <v>43</v>
      </c>
      <c r="E1591">
        <v>1.67</v>
      </c>
      <c r="F1591">
        <v>3.5400000000000001E-2</v>
      </c>
      <c r="G1591" t="s">
        <v>404</v>
      </c>
      <c r="H1591" t="s">
        <v>403</v>
      </c>
    </row>
    <row r="1592" spans="1:8" x14ac:dyDescent="0.25">
      <c r="A1592" t="s">
        <v>654</v>
      </c>
      <c r="B1592" t="s">
        <v>653</v>
      </c>
      <c r="C1592">
        <v>2</v>
      </c>
      <c r="D1592">
        <v>43</v>
      </c>
      <c r="E1592">
        <v>1.67</v>
      </c>
      <c r="F1592">
        <v>3.5400000000000001E-2</v>
      </c>
      <c r="G1592" t="s">
        <v>652</v>
      </c>
      <c r="H1592" t="s">
        <v>651</v>
      </c>
    </row>
    <row r="1593" spans="1:8" x14ac:dyDescent="0.25">
      <c r="A1593" t="s">
        <v>650</v>
      </c>
      <c r="B1593" t="s">
        <v>649</v>
      </c>
      <c r="C1593">
        <v>2</v>
      </c>
      <c r="D1593">
        <v>43</v>
      </c>
      <c r="E1593">
        <v>1.67</v>
      </c>
      <c r="F1593">
        <v>3.5400000000000001E-2</v>
      </c>
      <c r="G1593" t="s">
        <v>648</v>
      </c>
      <c r="H1593" t="s">
        <v>647</v>
      </c>
    </row>
    <row r="1594" spans="1:8" x14ac:dyDescent="0.25">
      <c r="A1594" t="s">
        <v>646</v>
      </c>
      <c r="B1594" t="s">
        <v>645</v>
      </c>
      <c r="C1594">
        <v>2</v>
      </c>
      <c r="D1594">
        <v>43</v>
      </c>
      <c r="E1594">
        <v>1.67</v>
      </c>
      <c r="F1594">
        <v>3.5400000000000001E-2</v>
      </c>
      <c r="G1594" t="s">
        <v>486</v>
      </c>
      <c r="H1594" t="s">
        <v>485</v>
      </c>
    </row>
    <row r="1595" spans="1:8" x14ac:dyDescent="0.25">
      <c r="A1595" t="s">
        <v>644</v>
      </c>
      <c r="B1595" t="s">
        <v>643</v>
      </c>
      <c r="C1595">
        <v>2</v>
      </c>
      <c r="D1595">
        <v>43</v>
      </c>
      <c r="E1595">
        <v>1.67</v>
      </c>
      <c r="F1595">
        <v>3.5400000000000001E-2</v>
      </c>
      <c r="G1595" t="s">
        <v>404</v>
      </c>
      <c r="H1595" t="s">
        <v>403</v>
      </c>
    </row>
    <row r="1596" spans="1:8" x14ac:dyDescent="0.25">
      <c r="A1596" t="s">
        <v>642</v>
      </c>
      <c r="B1596" t="s">
        <v>641</v>
      </c>
      <c r="C1596">
        <v>2</v>
      </c>
      <c r="D1596">
        <v>43</v>
      </c>
      <c r="E1596">
        <v>1.67</v>
      </c>
      <c r="F1596">
        <v>3.5400000000000001E-2</v>
      </c>
      <c r="G1596" t="s">
        <v>132</v>
      </c>
      <c r="H1596" t="s">
        <v>133</v>
      </c>
    </row>
    <row r="1597" spans="1:8" x14ac:dyDescent="0.25">
      <c r="A1597" t="s">
        <v>640</v>
      </c>
      <c r="B1597" t="s">
        <v>639</v>
      </c>
      <c r="C1597">
        <v>2</v>
      </c>
      <c r="D1597">
        <v>44</v>
      </c>
      <c r="E1597">
        <v>1.66</v>
      </c>
      <c r="F1597">
        <v>3.6600000000000001E-2</v>
      </c>
      <c r="G1597" t="s">
        <v>388</v>
      </c>
      <c r="H1597" t="s">
        <v>387</v>
      </c>
    </row>
    <row r="1598" spans="1:8" x14ac:dyDescent="0.25">
      <c r="A1598" t="s">
        <v>638</v>
      </c>
      <c r="B1598" t="s">
        <v>637</v>
      </c>
      <c r="C1598">
        <v>2</v>
      </c>
      <c r="D1598">
        <v>44</v>
      </c>
      <c r="E1598">
        <v>1.66</v>
      </c>
      <c r="F1598">
        <v>3.6600000000000001E-2</v>
      </c>
      <c r="G1598" t="s">
        <v>450</v>
      </c>
      <c r="H1598" t="s">
        <v>449</v>
      </c>
    </row>
    <row r="1599" spans="1:8" x14ac:dyDescent="0.25">
      <c r="A1599" t="s">
        <v>636</v>
      </c>
      <c r="B1599" t="s">
        <v>635</v>
      </c>
      <c r="C1599">
        <v>2</v>
      </c>
      <c r="D1599">
        <v>44</v>
      </c>
      <c r="E1599">
        <v>1.66</v>
      </c>
      <c r="F1599">
        <v>3.6600000000000001E-2</v>
      </c>
      <c r="G1599" t="s">
        <v>400</v>
      </c>
      <c r="H1599" t="s">
        <v>399</v>
      </c>
    </row>
    <row r="1600" spans="1:8" x14ac:dyDescent="0.25">
      <c r="A1600" t="s">
        <v>634</v>
      </c>
      <c r="B1600" t="s">
        <v>633</v>
      </c>
      <c r="C1600">
        <v>2</v>
      </c>
      <c r="D1600">
        <v>44</v>
      </c>
      <c r="E1600">
        <v>1.66</v>
      </c>
      <c r="F1600">
        <v>3.6600000000000001E-2</v>
      </c>
      <c r="G1600" t="s">
        <v>564</v>
      </c>
      <c r="H1600" t="s">
        <v>563</v>
      </c>
    </row>
    <row r="1601" spans="1:8" x14ac:dyDescent="0.25">
      <c r="A1601" t="s">
        <v>632</v>
      </c>
      <c r="B1601" t="s">
        <v>631</v>
      </c>
      <c r="C1601">
        <v>2</v>
      </c>
      <c r="D1601">
        <v>44</v>
      </c>
      <c r="E1601">
        <v>1.66</v>
      </c>
      <c r="F1601">
        <v>3.6600000000000001E-2</v>
      </c>
      <c r="G1601" t="s">
        <v>430</v>
      </c>
      <c r="H1601" t="s">
        <v>429</v>
      </c>
    </row>
    <row r="1602" spans="1:8" x14ac:dyDescent="0.25">
      <c r="A1602" t="s">
        <v>630</v>
      </c>
      <c r="B1602" t="s">
        <v>629</v>
      </c>
      <c r="C1602">
        <v>2</v>
      </c>
      <c r="D1602">
        <v>44</v>
      </c>
      <c r="E1602">
        <v>1.66</v>
      </c>
      <c r="F1602">
        <v>3.6600000000000001E-2</v>
      </c>
      <c r="G1602" t="s">
        <v>480</v>
      </c>
      <c r="H1602" t="s">
        <v>479</v>
      </c>
    </row>
    <row r="1603" spans="1:8" x14ac:dyDescent="0.25">
      <c r="A1603" t="s">
        <v>628</v>
      </c>
      <c r="B1603" t="s">
        <v>627</v>
      </c>
      <c r="C1603">
        <v>2</v>
      </c>
      <c r="D1603">
        <v>44</v>
      </c>
      <c r="E1603">
        <v>1.66</v>
      </c>
      <c r="F1603">
        <v>3.6600000000000001E-2</v>
      </c>
      <c r="G1603" t="s">
        <v>480</v>
      </c>
      <c r="H1603" t="s">
        <v>479</v>
      </c>
    </row>
    <row r="1604" spans="1:8" x14ac:dyDescent="0.25">
      <c r="A1604" t="s">
        <v>626</v>
      </c>
      <c r="B1604" t="s">
        <v>625</v>
      </c>
      <c r="C1604">
        <v>2</v>
      </c>
      <c r="D1604">
        <v>44</v>
      </c>
      <c r="E1604">
        <v>1.66</v>
      </c>
      <c r="F1604">
        <v>3.6600000000000001E-2</v>
      </c>
      <c r="G1604" t="s">
        <v>404</v>
      </c>
      <c r="H1604" t="s">
        <v>403</v>
      </c>
    </row>
    <row r="1605" spans="1:8" x14ac:dyDescent="0.25">
      <c r="A1605" t="s">
        <v>624</v>
      </c>
      <c r="B1605" t="s">
        <v>623</v>
      </c>
      <c r="C1605">
        <v>2</v>
      </c>
      <c r="D1605">
        <v>44</v>
      </c>
      <c r="E1605">
        <v>1.66</v>
      </c>
      <c r="F1605">
        <v>3.6600000000000001E-2</v>
      </c>
      <c r="G1605" t="s">
        <v>622</v>
      </c>
      <c r="H1605" t="s">
        <v>621</v>
      </c>
    </row>
    <row r="1606" spans="1:8" x14ac:dyDescent="0.25">
      <c r="A1606" t="s">
        <v>620</v>
      </c>
      <c r="B1606" t="s">
        <v>619</v>
      </c>
      <c r="C1606">
        <v>2</v>
      </c>
      <c r="D1606">
        <v>44</v>
      </c>
      <c r="E1606">
        <v>1.66</v>
      </c>
      <c r="F1606">
        <v>3.6600000000000001E-2</v>
      </c>
      <c r="G1606" t="s">
        <v>388</v>
      </c>
      <c r="H1606" t="s">
        <v>387</v>
      </c>
    </row>
    <row r="1607" spans="1:8" x14ac:dyDescent="0.25">
      <c r="A1607" t="s">
        <v>618</v>
      </c>
      <c r="B1607" t="s">
        <v>617</v>
      </c>
      <c r="C1607">
        <v>3</v>
      </c>
      <c r="D1607">
        <v>195</v>
      </c>
      <c r="E1607">
        <v>1.19</v>
      </c>
      <c r="F1607">
        <v>3.6799999999999999E-2</v>
      </c>
      <c r="G1607" t="s">
        <v>616</v>
      </c>
      <c r="H1607" t="s">
        <v>615</v>
      </c>
    </row>
    <row r="1608" spans="1:8" x14ac:dyDescent="0.25">
      <c r="A1608" t="s">
        <v>614</v>
      </c>
      <c r="B1608" t="s">
        <v>613</v>
      </c>
      <c r="C1608">
        <v>2</v>
      </c>
      <c r="D1608">
        <v>45</v>
      </c>
      <c r="E1608">
        <v>1.65</v>
      </c>
      <c r="F1608">
        <v>3.7999999999999999E-2</v>
      </c>
      <c r="G1608" t="s">
        <v>612</v>
      </c>
      <c r="H1608" t="s">
        <v>611</v>
      </c>
    </row>
    <row r="1609" spans="1:8" x14ac:dyDescent="0.25">
      <c r="A1609" t="s">
        <v>610</v>
      </c>
      <c r="B1609" t="s">
        <v>609</v>
      </c>
      <c r="C1609">
        <v>2</v>
      </c>
      <c r="D1609">
        <v>45</v>
      </c>
      <c r="E1609">
        <v>1.65</v>
      </c>
      <c r="F1609">
        <v>3.7999999999999999E-2</v>
      </c>
      <c r="G1609" t="s">
        <v>486</v>
      </c>
      <c r="H1609" t="s">
        <v>485</v>
      </c>
    </row>
    <row r="1610" spans="1:8" x14ac:dyDescent="0.25">
      <c r="A1610" t="s">
        <v>608</v>
      </c>
      <c r="B1610" t="s">
        <v>607</v>
      </c>
      <c r="C1610">
        <v>2</v>
      </c>
      <c r="D1610">
        <v>45</v>
      </c>
      <c r="E1610">
        <v>1.65</v>
      </c>
      <c r="F1610">
        <v>3.7999999999999999E-2</v>
      </c>
      <c r="G1610" t="s">
        <v>438</v>
      </c>
      <c r="H1610" t="s">
        <v>437</v>
      </c>
    </row>
    <row r="1611" spans="1:8" x14ac:dyDescent="0.25">
      <c r="A1611" t="s">
        <v>606</v>
      </c>
      <c r="B1611" t="s">
        <v>605</v>
      </c>
      <c r="C1611">
        <v>2</v>
      </c>
      <c r="D1611">
        <v>45</v>
      </c>
      <c r="E1611">
        <v>1.65</v>
      </c>
      <c r="F1611">
        <v>3.7999999999999999E-2</v>
      </c>
      <c r="G1611" t="s">
        <v>604</v>
      </c>
      <c r="H1611" t="s">
        <v>603</v>
      </c>
    </row>
    <row r="1612" spans="1:8" x14ac:dyDescent="0.25">
      <c r="A1612" t="s">
        <v>602</v>
      </c>
      <c r="B1612" t="s">
        <v>601</v>
      </c>
      <c r="C1612">
        <v>2</v>
      </c>
      <c r="D1612">
        <v>45</v>
      </c>
      <c r="E1612">
        <v>1.65</v>
      </c>
      <c r="F1612">
        <v>3.7999999999999999E-2</v>
      </c>
      <c r="G1612" t="s">
        <v>600</v>
      </c>
      <c r="H1612" t="s">
        <v>599</v>
      </c>
    </row>
    <row r="1613" spans="1:8" x14ac:dyDescent="0.25">
      <c r="A1613" t="s">
        <v>598</v>
      </c>
      <c r="B1613" t="s">
        <v>597</v>
      </c>
      <c r="C1613">
        <v>2</v>
      </c>
      <c r="D1613">
        <v>45</v>
      </c>
      <c r="E1613">
        <v>1.65</v>
      </c>
      <c r="F1613">
        <v>3.7999999999999999E-2</v>
      </c>
      <c r="G1613" t="s">
        <v>404</v>
      </c>
      <c r="H1613" t="s">
        <v>403</v>
      </c>
    </row>
    <row r="1614" spans="1:8" x14ac:dyDescent="0.25">
      <c r="A1614" t="s">
        <v>596</v>
      </c>
      <c r="B1614" t="s">
        <v>595</v>
      </c>
      <c r="C1614">
        <v>2</v>
      </c>
      <c r="D1614">
        <v>45</v>
      </c>
      <c r="E1614">
        <v>1.65</v>
      </c>
      <c r="F1614">
        <v>3.7999999999999999E-2</v>
      </c>
      <c r="G1614" t="s">
        <v>594</v>
      </c>
      <c r="H1614" t="s">
        <v>593</v>
      </c>
    </row>
    <row r="1615" spans="1:8" x14ac:dyDescent="0.25">
      <c r="A1615" t="s">
        <v>592</v>
      </c>
      <c r="B1615" t="s">
        <v>591</v>
      </c>
      <c r="C1615">
        <v>2</v>
      </c>
      <c r="D1615">
        <v>45</v>
      </c>
      <c r="E1615">
        <v>1.65</v>
      </c>
      <c r="F1615">
        <v>3.7999999999999999E-2</v>
      </c>
      <c r="G1615" t="s">
        <v>590</v>
      </c>
      <c r="H1615" t="s">
        <v>589</v>
      </c>
    </row>
    <row r="1616" spans="1:8" x14ac:dyDescent="0.25">
      <c r="A1616" t="s">
        <v>588</v>
      </c>
      <c r="B1616" t="s">
        <v>587</v>
      </c>
      <c r="C1616">
        <v>2</v>
      </c>
      <c r="D1616">
        <v>45</v>
      </c>
      <c r="E1616">
        <v>1.65</v>
      </c>
      <c r="F1616">
        <v>3.7999999999999999E-2</v>
      </c>
      <c r="G1616" t="s">
        <v>48</v>
      </c>
      <c r="H1616" t="s">
        <v>49</v>
      </c>
    </row>
    <row r="1617" spans="1:8" x14ac:dyDescent="0.25">
      <c r="A1617" t="s">
        <v>586</v>
      </c>
      <c r="B1617" t="s">
        <v>585</v>
      </c>
      <c r="C1617">
        <v>2</v>
      </c>
      <c r="D1617">
        <v>45</v>
      </c>
      <c r="E1617">
        <v>1.65</v>
      </c>
      <c r="F1617">
        <v>3.7999999999999999E-2</v>
      </c>
      <c r="G1617" t="s">
        <v>584</v>
      </c>
      <c r="H1617" t="s">
        <v>583</v>
      </c>
    </row>
    <row r="1618" spans="1:8" x14ac:dyDescent="0.25">
      <c r="A1618" t="s">
        <v>582</v>
      </c>
      <c r="B1618" t="s">
        <v>581</v>
      </c>
      <c r="C1618">
        <v>2</v>
      </c>
      <c r="D1618">
        <v>45</v>
      </c>
      <c r="E1618">
        <v>1.65</v>
      </c>
      <c r="F1618">
        <v>3.7999999999999999E-2</v>
      </c>
      <c r="G1618" t="s">
        <v>580</v>
      </c>
      <c r="H1618" t="s">
        <v>579</v>
      </c>
    </row>
    <row r="1619" spans="1:8" x14ac:dyDescent="0.25">
      <c r="A1619" t="s">
        <v>578</v>
      </c>
      <c r="B1619" t="s">
        <v>577</v>
      </c>
      <c r="C1619">
        <v>2</v>
      </c>
      <c r="D1619">
        <v>46</v>
      </c>
      <c r="E1619">
        <v>1.64</v>
      </c>
      <c r="F1619">
        <v>3.9300000000000002E-2</v>
      </c>
      <c r="G1619" t="s">
        <v>552</v>
      </c>
      <c r="H1619" t="s">
        <v>551</v>
      </c>
    </row>
    <row r="1620" spans="1:8" x14ac:dyDescent="0.25">
      <c r="A1620" t="s">
        <v>576</v>
      </c>
      <c r="B1620" t="s">
        <v>575</v>
      </c>
      <c r="C1620">
        <v>2</v>
      </c>
      <c r="D1620">
        <v>46</v>
      </c>
      <c r="E1620">
        <v>1.64</v>
      </c>
      <c r="F1620">
        <v>3.9300000000000002E-2</v>
      </c>
      <c r="G1620" t="s">
        <v>404</v>
      </c>
      <c r="H1620" t="s">
        <v>403</v>
      </c>
    </row>
    <row r="1621" spans="1:8" x14ac:dyDescent="0.25">
      <c r="A1621" t="s">
        <v>574</v>
      </c>
      <c r="B1621" t="s">
        <v>573</v>
      </c>
      <c r="C1621">
        <v>2</v>
      </c>
      <c r="D1621">
        <v>46</v>
      </c>
      <c r="E1621">
        <v>1.64</v>
      </c>
      <c r="F1621">
        <v>3.9300000000000002E-2</v>
      </c>
      <c r="G1621" t="s">
        <v>404</v>
      </c>
      <c r="H1621" t="s">
        <v>403</v>
      </c>
    </row>
    <row r="1622" spans="1:8" x14ac:dyDescent="0.25">
      <c r="A1622" t="s">
        <v>572</v>
      </c>
      <c r="B1622" t="s">
        <v>571</v>
      </c>
      <c r="C1622">
        <v>2</v>
      </c>
      <c r="D1622">
        <v>46</v>
      </c>
      <c r="E1622">
        <v>1.64</v>
      </c>
      <c r="F1622">
        <v>3.9300000000000002E-2</v>
      </c>
      <c r="G1622" t="s">
        <v>82</v>
      </c>
      <c r="H1622" t="s">
        <v>83</v>
      </c>
    </row>
    <row r="1623" spans="1:8" x14ac:dyDescent="0.25">
      <c r="A1623" t="s">
        <v>570</v>
      </c>
      <c r="B1623" t="s">
        <v>569</v>
      </c>
      <c r="C1623">
        <v>2</v>
      </c>
      <c r="D1623">
        <v>46</v>
      </c>
      <c r="E1623">
        <v>1.64</v>
      </c>
      <c r="F1623">
        <v>3.9300000000000002E-2</v>
      </c>
      <c r="G1623" t="s">
        <v>400</v>
      </c>
      <c r="H1623" t="s">
        <v>399</v>
      </c>
    </row>
    <row r="1624" spans="1:8" x14ac:dyDescent="0.25">
      <c r="A1624" t="s">
        <v>568</v>
      </c>
      <c r="B1624" t="s">
        <v>567</v>
      </c>
      <c r="C1624">
        <v>2</v>
      </c>
      <c r="D1624">
        <v>46</v>
      </c>
      <c r="E1624">
        <v>1.64</v>
      </c>
      <c r="F1624">
        <v>3.9300000000000002E-2</v>
      </c>
      <c r="G1624" t="s">
        <v>404</v>
      </c>
      <c r="H1624" t="s">
        <v>403</v>
      </c>
    </row>
    <row r="1625" spans="1:8" x14ac:dyDescent="0.25">
      <c r="A1625" t="s">
        <v>566</v>
      </c>
      <c r="B1625" t="s">
        <v>565</v>
      </c>
      <c r="C1625">
        <v>2</v>
      </c>
      <c r="D1625">
        <v>46</v>
      </c>
      <c r="E1625">
        <v>1.64</v>
      </c>
      <c r="F1625">
        <v>3.9300000000000002E-2</v>
      </c>
      <c r="G1625" t="s">
        <v>564</v>
      </c>
      <c r="H1625" t="s">
        <v>563</v>
      </c>
    </row>
    <row r="1626" spans="1:8" x14ac:dyDescent="0.25">
      <c r="A1626" t="s">
        <v>562</v>
      </c>
      <c r="B1626" t="s">
        <v>561</v>
      </c>
      <c r="C1626">
        <v>2</v>
      </c>
      <c r="D1626">
        <v>46</v>
      </c>
      <c r="E1626">
        <v>1.64</v>
      </c>
      <c r="F1626">
        <v>3.9300000000000002E-2</v>
      </c>
      <c r="G1626" t="s">
        <v>560</v>
      </c>
      <c r="H1626" t="s">
        <v>559</v>
      </c>
    </row>
    <row r="1627" spans="1:8" x14ac:dyDescent="0.25">
      <c r="A1627" t="s">
        <v>558</v>
      </c>
      <c r="B1627" t="s">
        <v>557</v>
      </c>
      <c r="C1627">
        <v>2</v>
      </c>
      <c r="D1627">
        <v>46</v>
      </c>
      <c r="E1627">
        <v>1.64</v>
      </c>
      <c r="F1627">
        <v>3.9300000000000002E-2</v>
      </c>
      <c r="G1627" t="s">
        <v>486</v>
      </c>
      <c r="H1627" t="s">
        <v>485</v>
      </c>
    </row>
    <row r="1628" spans="1:8" x14ac:dyDescent="0.25">
      <c r="A1628" t="s">
        <v>556</v>
      </c>
      <c r="B1628" t="s">
        <v>555</v>
      </c>
      <c r="C1628">
        <v>2</v>
      </c>
      <c r="D1628">
        <v>46</v>
      </c>
      <c r="E1628">
        <v>1.64</v>
      </c>
      <c r="F1628">
        <v>3.9300000000000002E-2</v>
      </c>
      <c r="G1628" t="s">
        <v>56</v>
      </c>
      <c r="H1628" t="s">
        <v>57</v>
      </c>
    </row>
    <row r="1629" spans="1:8" x14ac:dyDescent="0.25">
      <c r="A1629" t="s">
        <v>554</v>
      </c>
      <c r="B1629" t="s">
        <v>553</v>
      </c>
      <c r="C1629">
        <v>2</v>
      </c>
      <c r="D1629">
        <v>47</v>
      </c>
      <c r="E1629">
        <v>1.63</v>
      </c>
      <c r="F1629">
        <v>4.07E-2</v>
      </c>
      <c r="G1629" t="s">
        <v>552</v>
      </c>
      <c r="H1629" t="s">
        <v>551</v>
      </c>
    </row>
    <row r="1630" spans="1:8" x14ac:dyDescent="0.25">
      <c r="A1630" t="s">
        <v>550</v>
      </c>
      <c r="B1630" t="s">
        <v>549</v>
      </c>
      <c r="C1630">
        <v>2</v>
      </c>
      <c r="D1630">
        <v>47</v>
      </c>
      <c r="E1630">
        <v>1.63</v>
      </c>
      <c r="F1630">
        <v>4.07E-2</v>
      </c>
      <c r="G1630" t="s">
        <v>438</v>
      </c>
      <c r="H1630" t="s">
        <v>437</v>
      </c>
    </row>
    <row r="1631" spans="1:8" x14ac:dyDescent="0.25">
      <c r="A1631" t="s">
        <v>548</v>
      </c>
      <c r="B1631" t="s">
        <v>547</v>
      </c>
      <c r="C1631">
        <v>2</v>
      </c>
      <c r="D1631">
        <v>47</v>
      </c>
      <c r="E1631">
        <v>1.63</v>
      </c>
      <c r="F1631">
        <v>4.07E-2</v>
      </c>
      <c r="G1631" t="s">
        <v>400</v>
      </c>
      <c r="H1631" t="s">
        <v>399</v>
      </c>
    </row>
    <row r="1632" spans="1:8" x14ac:dyDescent="0.25">
      <c r="A1632" t="s">
        <v>546</v>
      </c>
      <c r="B1632" t="s">
        <v>545</v>
      </c>
      <c r="C1632">
        <v>2</v>
      </c>
      <c r="D1632">
        <v>47</v>
      </c>
      <c r="E1632">
        <v>1.63</v>
      </c>
      <c r="F1632">
        <v>4.07E-2</v>
      </c>
      <c r="G1632" t="s">
        <v>400</v>
      </c>
      <c r="H1632" t="s">
        <v>399</v>
      </c>
    </row>
    <row r="1633" spans="1:8" x14ac:dyDescent="0.25">
      <c r="A1633" t="s">
        <v>544</v>
      </c>
      <c r="B1633" t="s">
        <v>543</v>
      </c>
      <c r="C1633">
        <v>2</v>
      </c>
      <c r="D1633">
        <v>47</v>
      </c>
      <c r="E1633">
        <v>1.63</v>
      </c>
      <c r="F1633">
        <v>4.07E-2</v>
      </c>
      <c r="G1633" t="s">
        <v>542</v>
      </c>
      <c r="H1633" t="s">
        <v>541</v>
      </c>
    </row>
    <row r="1634" spans="1:8" x14ac:dyDescent="0.25">
      <c r="A1634" t="s">
        <v>540</v>
      </c>
      <c r="B1634" t="s">
        <v>539</v>
      </c>
      <c r="C1634">
        <v>2</v>
      </c>
      <c r="D1634">
        <v>47</v>
      </c>
      <c r="E1634">
        <v>1.63</v>
      </c>
      <c r="F1634">
        <v>4.07E-2</v>
      </c>
      <c r="G1634" t="s">
        <v>438</v>
      </c>
      <c r="H1634" t="s">
        <v>437</v>
      </c>
    </row>
    <row r="1635" spans="1:8" x14ac:dyDescent="0.25">
      <c r="A1635" t="s">
        <v>538</v>
      </c>
      <c r="B1635" t="s">
        <v>537</v>
      </c>
      <c r="C1635">
        <v>2</v>
      </c>
      <c r="D1635">
        <v>47</v>
      </c>
      <c r="E1635">
        <v>1.63</v>
      </c>
      <c r="F1635">
        <v>4.07E-2</v>
      </c>
      <c r="G1635" t="s">
        <v>400</v>
      </c>
      <c r="H1635" t="s">
        <v>399</v>
      </c>
    </row>
    <row r="1636" spans="1:8" x14ac:dyDescent="0.25">
      <c r="A1636" t="s">
        <v>536</v>
      </c>
      <c r="B1636" t="s">
        <v>535</v>
      </c>
      <c r="C1636">
        <v>2</v>
      </c>
      <c r="D1636">
        <v>47</v>
      </c>
      <c r="E1636">
        <v>1.63</v>
      </c>
      <c r="F1636">
        <v>4.07E-2</v>
      </c>
      <c r="G1636" t="s">
        <v>404</v>
      </c>
      <c r="H1636" t="s">
        <v>403</v>
      </c>
    </row>
    <row r="1637" spans="1:8" x14ac:dyDescent="0.25">
      <c r="A1637" t="s">
        <v>534</v>
      </c>
      <c r="B1637" t="s">
        <v>533</v>
      </c>
      <c r="C1637">
        <v>2</v>
      </c>
      <c r="D1637">
        <v>47</v>
      </c>
      <c r="E1637">
        <v>1.63</v>
      </c>
      <c r="F1637">
        <v>4.07E-2</v>
      </c>
      <c r="G1637" t="s">
        <v>422</v>
      </c>
      <c r="H1637" t="s">
        <v>421</v>
      </c>
    </row>
    <row r="1638" spans="1:8" x14ac:dyDescent="0.25">
      <c r="A1638" t="s">
        <v>532</v>
      </c>
      <c r="B1638" t="s">
        <v>531</v>
      </c>
      <c r="C1638">
        <v>2</v>
      </c>
      <c r="D1638">
        <v>47</v>
      </c>
      <c r="E1638">
        <v>1.63</v>
      </c>
      <c r="F1638">
        <v>4.07E-2</v>
      </c>
      <c r="G1638" t="s">
        <v>486</v>
      </c>
      <c r="H1638" t="s">
        <v>485</v>
      </c>
    </row>
    <row r="1639" spans="1:8" x14ac:dyDescent="0.25">
      <c r="A1639" t="s">
        <v>530</v>
      </c>
      <c r="B1639" t="s">
        <v>529</v>
      </c>
      <c r="C1639">
        <v>2</v>
      </c>
      <c r="D1639">
        <v>47</v>
      </c>
      <c r="E1639">
        <v>1.63</v>
      </c>
      <c r="F1639">
        <v>4.07E-2</v>
      </c>
      <c r="G1639" t="s">
        <v>528</v>
      </c>
      <c r="H1639" t="s">
        <v>527</v>
      </c>
    </row>
    <row r="1640" spans="1:8" x14ac:dyDescent="0.25">
      <c r="A1640" t="s">
        <v>526</v>
      </c>
      <c r="B1640" t="s">
        <v>525</v>
      </c>
      <c r="C1640">
        <v>3</v>
      </c>
      <c r="D1640">
        <v>204</v>
      </c>
      <c r="E1640">
        <v>1.17</v>
      </c>
      <c r="F1640">
        <v>4.0899999999999999E-2</v>
      </c>
      <c r="G1640" t="s">
        <v>524</v>
      </c>
      <c r="H1640" t="s">
        <v>523</v>
      </c>
    </row>
    <row r="1641" spans="1:8" x14ac:dyDescent="0.25">
      <c r="A1641" t="s">
        <v>522</v>
      </c>
      <c r="B1641" t="s">
        <v>521</v>
      </c>
      <c r="C1641">
        <v>2</v>
      </c>
      <c r="D1641">
        <v>48</v>
      </c>
      <c r="E1641">
        <v>1.62</v>
      </c>
      <c r="F1641">
        <v>4.2099999999999999E-2</v>
      </c>
      <c r="G1641" t="s">
        <v>48</v>
      </c>
      <c r="H1641" t="s">
        <v>49</v>
      </c>
    </row>
    <row r="1642" spans="1:8" x14ac:dyDescent="0.25">
      <c r="A1642" t="s">
        <v>520</v>
      </c>
      <c r="B1642" t="s">
        <v>519</v>
      </c>
      <c r="C1642">
        <v>2</v>
      </c>
      <c r="D1642">
        <v>48</v>
      </c>
      <c r="E1642">
        <v>1.62</v>
      </c>
      <c r="F1642">
        <v>4.2099999999999999E-2</v>
      </c>
      <c r="G1642" t="s">
        <v>404</v>
      </c>
      <c r="H1642" t="s">
        <v>403</v>
      </c>
    </row>
    <row r="1643" spans="1:8" x14ac:dyDescent="0.25">
      <c r="A1643" t="s">
        <v>518</v>
      </c>
      <c r="B1643" t="s">
        <v>517</v>
      </c>
      <c r="C1643">
        <v>2</v>
      </c>
      <c r="D1643">
        <v>48</v>
      </c>
      <c r="E1643">
        <v>1.62</v>
      </c>
      <c r="F1643">
        <v>4.2099999999999999E-2</v>
      </c>
      <c r="G1643" t="s">
        <v>384</v>
      </c>
      <c r="H1643" t="s">
        <v>383</v>
      </c>
    </row>
    <row r="1644" spans="1:8" x14ac:dyDescent="0.25">
      <c r="A1644" t="s">
        <v>516</v>
      </c>
      <c r="B1644" t="s">
        <v>515</v>
      </c>
      <c r="C1644">
        <v>2</v>
      </c>
      <c r="D1644">
        <v>48</v>
      </c>
      <c r="E1644">
        <v>1.62</v>
      </c>
      <c r="F1644">
        <v>4.2099999999999999E-2</v>
      </c>
      <c r="G1644" t="s">
        <v>400</v>
      </c>
      <c r="H1644" t="s">
        <v>399</v>
      </c>
    </row>
    <row r="1645" spans="1:8" x14ac:dyDescent="0.25">
      <c r="A1645" t="s">
        <v>514</v>
      </c>
      <c r="B1645" t="s">
        <v>513</v>
      </c>
      <c r="C1645">
        <v>2</v>
      </c>
      <c r="D1645">
        <v>48</v>
      </c>
      <c r="E1645">
        <v>1.62</v>
      </c>
      <c r="F1645">
        <v>4.2099999999999999E-2</v>
      </c>
      <c r="G1645" t="s">
        <v>48</v>
      </c>
      <c r="H1645" t="s">
        <v>49</v>
      </c>
    </row>
    <row r="1646" spans="1:8" x14ac:dyDescent="0.25">
      <c r="A1646" t="s">
        <v>512</v>
      </c>
      <c r="B1646" t="s">
        <v>511</v>
      </c>
      <c r="C1646">
        <v>2</v>
      </c>
      <c r="D1646">
        <v>48</v>
      </c>
      <c r="E1646">
        <v>1.62</v>
      </c>
      <c r="F1646">
        <v>4.2099999999999999E-2</v>
      </c>
      <c r="G1646" t="s">
        <v>404</v>
      </c>
      <c r="H1646" t="s">
        <v>403</v>
      </c>
    </row>
    <row r="1647" spans="1:8" x14ac:dyDescent="0.25">
      <c r="A1647" t="s">
        <v>510</v>
      </c>
      <c r="B1647" t="s">
        <v>509</v>
      </c>
      <c r="C1647">
        <v>2</v>
      </c>
      <c r="D1647">
        <v>48</v>
      </c>
      <c r="E1647">
        <v>1.62</v>
      </c>
      <c r="F1647">
        <v>4.2099999999999999E-2</v>
      </c>
      <c r="G1647" t="s">
        <v>168</v>
      </c>
      <c r="H1647" t="s">
        <v>169</v>
      </c>
    </row>
    <row r="1648" spans="1:8" x14ac:dyDescent="0.25">
      <c r="A1648" t="s">
        <v>508</v>
      </c>
      <c r="B1648" t="s">
        <v>507</v>
      </c>
      <c r="C1648">
        <v>2</v>
      </c>
      <c r="D1648">
        <v>48</v>
      </c>
      <c r="E1648">
        <v>1.62</v>
      </c>
      <c r="F1648">
        <v>4.2099999999999999E-2</v>
      </c>
      <c r="G1648" t="s">
        <v>506</v>
      </c>
      <c r="H1648" t="s">
        <v>505</v>
      </c>
    </row>
    <row r="1649" spans="1:8" x14ac:dyDescent="0.25">
      <c r="A1649" t="s">
        <v>504</v>
      </c>
      <c r="B1649" t="s">
        <v>503</v>
      </c>
      <c r="C1649">
        <v>2</v>
      </c>
      <c r="D1649">
        <v>49</v>
      </c>
      <c r="E1649">
        <v>1.61</v>
      </c>
      <c r="F1649">
        <v>4.36E-2</v>
      </c>
      <c r="G1649" t="s">
        <v>480</v>
      </c>
      <c r="H1649" t="s">
        <v>479</v>
      </c>
    </row>
    <row r="1650" spans="1:8" x14ac:dyDescent="0.25">
      <c r="A1650" t="s">
        <v>502</v>
      </c>
      <c r="B1650" t="s">
        <v>501</v>
      </c>
      <c r="C1650">
        <v>2</v>
      </c>
      <c r="D1650">
        <v>49</v>
      </c>
      <c r="E1650">
        <v>1.61</v>
      </c>
      <c r="F1650">
        <v>4.36E-2</v>
      </c>
      <c r="G1650" t="s">
        <v>414</v>
      </c>
      <c r="H1650" t="s">
        <v>413</v>
      </c>
    </row>
    <row r="1651" spans="1:8" x14ac:dyDescent="0.25">
      <c r="A1651" t="s">
        <v>500</v>
      </c>
      <c r="B1651" t="s">
        <v>499</v>
      </c>
      <c r="C1651">
        <v>2</v>
      </c>
      <c r="D1651">
        <v>49</v>
      </c>
      <c r="E1651">
        <v>1.61</v>
      </c>
      <c r="F1651">
        <v>4.36E-2</v>
      </c>
      <c r="G1651" t="s">
        <v>281</v>
      </c>
      <c r="H1651" t="s">
        <v>280</v>
      </c>
    </row>
    <row r="1652" spans="1:8" x14ac:dyDescent="0.25">
      <c r="A1652" t="s">
        <v>498</v>
      </c>
      <c r="B1652" t="s">
        <v>497</v>
      </c>
      <c r="C1652">
        <v>2</v>
      </c>
      <c r="D1652">
        <v>49</v>
      </c>
      <c r="E1652">
        <v>1.61</v>
      </c>
      <c r="F1652">
        <v>4.36E-2</v>
      </c>
      <c r="G1652" t="s">
        <v>56</v>
      </c>
      <c r="H1652" t="s">
        <v>57</v>
      </c>
    </row>
    <row r="1653" spans="1:8" x14ac:dyDescent="0.25">
      <c r="A1653" t="s">
        <v>496</v>
      </c>
      <c r="B1653" t="s">
        <v>495</v>
      </c>
      <c r="C1653">
        <v>2</v>
      </c>
      <c r="D1653">
        <v>49</v>
      </c>
      <c r="E1653">
        <v>1.61</v>
      </c>
      <c r="F1653">
        <v>4.36E-2</v>
      </c>
      <c r="G1653" t="s">
        <v>48</v>
      </c>
      <c r="H1653" t="s">
        <v>49</v>
      </c>
    </row>
    <row r="1654" spans="1:8" x14ac:dyDescent="0.25">
      <c r="A1654" t="s">
        <v>494</v>
      </c>
      <c r="B1654" t="s">
        <v>493</v>
      </c>
      <c r="C1654">
        <v>2</v>
      </c>
      <c r="D1654">
        <v>49</v>
      </c>
      <c r="E1654">
        <v>1.61</v>
      </c>
      <c r="F1654">
        <v>4.36E-2</v>
      </c>
      <c r="G1654" t="s">
        <v>492</v>
      </c>
      <c r="H1654" t="s">
        <v>491</v>
      </c>
    </row>
    <row r="1655" spans="1:8" x14ac:dyDescent="0.25">
      <c r="A1655" t="s">
        <v>490</v>
      </c>
      <c r="B1655" t="s">
        <v>489</v>
      </c>
      <c r="C1655">
        <v>2</v>
      </c>
      <c r="D1655">
        <v>49</v>
      </c>
      <c r="E1655">
        <v>1.61</v>
      </c>
      <c r="F1655">
        <v>4.36E-2</v>
      </c>
      <c r="G1655" t="s">
        <v>404</v>
      </c>
      <c r="H1655" t="s">
        <v>403</v>
      </c>
    </row>
    <row r="1656" spans="1:8" x14ac:dyDescent="0.25">
      <c r="A1656" t="s">
        <v>488</v>
      </c>
      <c r="B1656" t="s">
        <v>487</v>
      </c>
      <c r="C1656">
        <v>2</v>
      </c>
      <c r="D1656">
        <v>49</v>
      </c>
      <c r="E1656">
        <v>1.61</v>
      </c>
      <c r="F1656">
        <v>4.36E-2</v>
      </c>
      <c r="G1656" t="s">
        <v>486</v>
      </c>
      <c r="H1656" t="s">
        <v>485</v>
      </c>
    </row>
    <row r="1657" spans="1:8" x14ac:dyDescent="0.25">
      <c r="A1657" t="s">
        <v>484</v>
      </c>
      <c r="B1657" t="s">
        <v>483</v>
      </c>
      <c r="C1657">
        <v>2</v>
      </c>
      <c r="D1657">
        <v>49</v>
      </c>
      <c r="E1657">
        <v>1.61</v>
      </c>
      <c r="F1657">
        <v>4.36E-2</v>
      </c>
      <c r="G1657" t="s">
        <v>48</v>
      </c>
      <c r="H1657" t="s">
        <v>49</v>
      </c>
    </row>
    <row r="1658" spans="1:8" x14ac:dyDescent="0.25">
      <c r="A1658" t="s">
        <v>482</v>
      </c>
      <c r="B1658" t="s">
        <v>481</v>
      </c>
      <c r="C1658">
        <v>2</v>
      </c>
      <c r="D1658">
        <v>49</v>
      </c>
      <c r="E1658">
        <v>1.61</v>
      </c>
      <c r="F1658">
        <v>4.36E-2</v>
      </c>
      <c r="G1658" t="s">
        <v>480</v>
      </c>
      <c r="H1658" t="s">
        <v>479</v>
      </c>
    </row>
    <row r="1659" spans="1:8" x14ac:dyDescent="0.25">
      <c r="A1659" t="s">
        <v>478</v>
      </c>
      <c r="B1659" t="s">
        <v>477</v>
      </c>
      <c r="C1659">
        <v>2</v>
      </c>
      <c r="D1659">
        <v>49</v>
      </c>
      <c r="E1659">
        <v>1.61</v>
      </c>
      <c r="F1659">
        <v>4.36E-2</v>
      </c>
      <c r="G1659" t="s">
        <v>476</v>
      </c>
      <c r="H1659" t="s">
        <v>475</v>
      </c>
    </row>
    <row r="1660" spans="1:8" x14ac:dyDescent="0.25">
      <c r="A1660" t="s">
        <v>474</v>
      </c>
      <c r="B1660" t="s">
        <v>473</v>
      </c>
      <c r="C1660">
        <v>2</v>
      </c>
      <c r="D1660">
        <v>50</v>
      </c>
      <c r="E1660">
        <v>1.6</v>
      </c>
      <c r="F1660">
        <v>4.4999999999999998E-2</v>
      </c>
      <c r="G1660" t="s">
        <v>400</v>
      </c>
      <c r="H1660" t="s">
        <v>399</v>
      </c>
    </row>
    <row r="1661" spans="1:8" x14ac:dyDescent="0.25">
      <c r="A1661" t="s">
        <v>472</v>
      </c>
      <c r="B1661" t="s">
        <v>471</v>
      </c>
      <c r="C1661">
        <v>2</v>
      </c>
      <c r="D1661">
        <v>50</v>
      </c>
      <c r="E1661">
        <v>1.6</v>
      </c>
      <c r="F1661">
        <v>4.4999999999999998E-2</v>
      </c>
      <c r="G1661" t="s">
        <v>400</v>
      </c>
      <c r="H1661" t="s">
        <v>399</v>
      </c>
    </row>
    <row r="1662" spans="1:8" x14ac:dyDescent="0.25">
      <c r="A1662" t="s">
        <v>470</v>
      </c>
      <c r="B1662" t="s">
        <v>469</v>
      </c>
      <c r="C1662">
        <v>2</v>
      </c>
      <c r="D1662">
        <v>50</v>
      </c>
      <c r="E1662">
        <v>1.6</v>
      </c>
      <c r="F1662">
        <v>4.4999999999999998E-2</v>
      </c>
      <c r="G1662" t="s">
        <v>400</v>
      </c>
      <c r="H1662" t="s">
        <v>399</v>
      </c>
    </row>
    <row r="1663" spans="1:8" x14ac:dyDescent="0.25">
      <c r="A1663" t="s">
        <v>468</v>
      </c>
      <c r="B1663" t="s">
        <v>467</v>
      </c>
      <c r="C1663">
        <v>2</v>
      </c>
      <c r="D1663">
        <v>50</v>
      </c>
      <c r="E1663">
        <v>1.6</v>
      </c>
      <c r="F1663">
        <v>4.4999999999999998E-2</v>
      </c>
      <c r="G1663" t="s">
        <v>88</v>
      </c>
      <c r="H1663" t="s">
        <v>89</v>
      </c>
    </row>
    <row r="1664" spans="1:8" x14ac:dyDescent="0.25">
      <c r="A1664" t="s">
        <v>466</v>
      </c>
      <c r="B1664" t="s">
        <v>465</v>
      </c>
      <c r="C1664">
        <v>2</v>
      </c>
      <c r="D1664">
        <v>50</v>
      </c>
      <c r="E1664">
        <v>1.6</v>
      </c>
      <c r="F1664">
        <v>4.4999999999999998E-2</v>
      </c>
      <c r="G1664" t="s">
        <v>464</v>
      </c>
      <c r="H1664" t="s">
        <v>463</v>
      </c>
    </row>
    <row r="1665" spans="1:8" x14ac:dyDescent="0.25">
      <c r="A1665" t="s">
        <v>462</v>
      </c>
      <c r="B1665" t="s">
        <v>461</v>
      </c>
      <c r="C1665">
        <v>2</v>
      </c>
      <c r="D1665">
        <v>50</v>
      </c>
      <c r="E1665">
        <v>1.6</v>
      </c>
      <c r="F1665">
        <v>4.4999999999999998E-2</v>
      </c>
      <c r="G1665" t="s">
        <v>404</v>
      </c>
      <c r="H1665" t="s">
        <v>403</v>
      </c>
    </row>
    <row r="1666" spans="1:8" x14ac:dyDescent="0.25">
      <c r="A1666" t="s">
        <v>460</v>
      </c>
      <c r="B1666" t="s">
        <v>459</v>
      </c>
      <c r="C1666">
        <v>2</v>
      </c>
      <c r="D1666">
        <v>50</v>
      </c>
      <c r="E1666">
        <v>1.6</v>
      </c>
      <c r="F1666">
        <v>4.4999999999999998E-2</v>
      </c>
      <c r="G1666" t="s">
        <v>404</v>
      </c>
      <c r="H1666" t="s">
        <v>403</v>
      </c>
    </row>
    <row r="1667" spans="1:8" x14ac:dyDescent="0.25">
      <c r="A1667" t="s">
        <v>458</v>
      </c>
      <c r="B1667" t="s">
        <v>457</v>
      </c>
      <c r="C1667">
        <v>2</v>
      </c>
      <c r="D1667">
        <v>50</v>
      </c>
      <c r="E1667">
        <v>1.6</v>
      </c>
      <c r="F1667">
        <v>4.4999999999999998E-2</v>
      </c>
      <c r="G1667" t="s">
        <v>456</v>
      </c>
      <c r="H1667" t="s">
        <v>455</v>
      </c>
    </row>
    <row r="1668" spans="1:8" x14ac:dyDescent="0.25">
      <c r="A1668" t="s">
        <v>454</v>
      </c>
      <c r="B1668" t="s">
        <v>453</v>
      </c>
      <c r="C1668">
        <v>2</v>
      </c>
      <c r="D1668">
        <v>50</v>
      </c>
      <c r="E1668">
        <v>1.6</v>
      </c>
      <c r="F1668">
        <v>4.4999999999999998E-2</v>
      </c>
      <c r="G1668" t="s">
        <v>414</v>
      </c>
      <c r="H1668" t="s">
        <v>413</v>
      </c>
    </row>
    <row r="1669" spans="1:8" x14ac:dyDescent="0.25">
      <c r="A1669" t="s">
        <v>452</v>
      </c>
      <c r="B1669" t="s">
        <v>451</v>
      </c>
      <c r="C1669">
        <v>2</v>
      </c>
      <c r="D1669">
        <v>50</v>
      </c>
      <c r="E1669">
        <v>1.6</v>
      </c>
      <c r="F1669">
        <v>4.4999999999999998E-2</v>
      </c>
      <c r="G1669" t="s">
        <v>450</v>
      </c>
      <c r="H1669" t="s">
        <v>449</v>
      </c>
    </row>
    <row r="1670" spans="1:8" x14ac:dyDescent="0.25">
      <c r="A1670" t="s">
        <v>448</v>
      </c>
      <c r="B1670" t="s">
        <v>447</v>
      </c>
      <c r="C1670">
        <v>2</v>
      </c>
      <c r="D1670">
        <v>51</v>
      </c>
      <c r="E1670">
        <v>1.59</v>
      </c>
      <c r="F1670">
        <v>4.6399999999999997E-2</v>
      </c>
      <c r="G1670" t="s">
        <v>446</v>
      </c>
      <c r="H1670" t="s">
        <v>445</v>
      </c>
    </row>
    <row r="1671" spans="1:8" x14ac:dyDescent="0.25">
      <c r="A1671" t="s">
        <v>444</v>
      </c>
      <c r="B1671" t="s">
        <v>443</v>
      </c>
      <c r="C1671">
        <v>2</v>
      </c>
      <c r="D1671">
        <v>51</v>
      </c>
      <c r="E1671">
        <v>1.59</v>
      </c>
      <c r="F1671">
        <v>4.6399999999999997E-2</v>
      </c>
      <c r="G1671" t="s">
        <v>442</v>
      </c>
      <c r="H1671" t="s">
        <v>441</v>
      </c>
    </row>
    <row r="1672" spans="1:8" x14ac:dyDescent="0.25">
      <c r="A1672" t="s">
        <v>440</v>
      </c>
      <c r="B1672" t="s">
        <v>439</v>
      </c>
      <c r="C1672">
        <v>2</v>
      </c>
      <c r="D1672">
        <v>51</v>
      </c>
      <c r="E1672">
        <v>1.59</v>
      </c>
      <c r="F1672">
        <v>4.6399999999999997E-2</v>
      </c>
      <c r="G1672" t="s">
        <v>438</v>
      </c>
      <c r="H1672" t="s">
        <v>437</v>
      </c>
    </row>
    <row r="1673" spans="1:8" x14ac:dyDescent="0.25">
      <c r="A1673" t="s">
        <v>436</v>
      </c>
      <c r="B1673" t="s">
        <v>435</v>
      </c>
      <c r="C1673">
        <v>2</v>
      </c>
      <c r="D1673">
        <v>51</v>
      </c>
      <c r="E1673">
        <v>1.59</v>
      </c>
      <c r="F1673">
        <v>4.6399999999999997E-2</v>
      </c>
      <c r="G1673" t="s">
        <v>434</v>
      </c>
      <c r="H1673" t="s">
        <v>433</v>
      </c>
    </row>
    <row r="1674" spans="1:8" x14ac:dyDescent="0.25">
      <c r="A1674" t="s">
        <v>432</v>
      </c>
      <c r="B1674" t="s">
        <v>431</v>
      </c>
      <c r="C1674">
        <v>2</v>
      </c>
      <c r="D1674">
        <v>51</v>
      </c>
      <c r="E1674">
        <v>1.59</v>
      </c>
      <c r="F1674">
        <v>4.6399999999999997E-2</v>
      </c>
      <c r="G1674" t="s">
        <v>430</v>
      </c>
      <c r="H1674" t="s">
        <v>429</v>
      </c>
    </row>
    <row r="1675" spans="1:8" x14ac:dyDescent="0.25">
      <c r="A1675" t="s">
        <v>428</v>
      </c>
      <c r="B1675" t="s">
        <v>427</v>
      </c>
      <c r="C1675">
        <v>2</v>
      </c>
      <c r="D1675">
        <v>51</v>
      </c>
      <c r="E1675">
        <v>1.59</v>
      </c>
      <c r="F1675">
        <v>4.6399999999999997E-2</v>
      </c>
      <c r="G1675" t="s">
        <v>404</v>
      </c>
      <c r="H1675" t="s">
        <v>403</v>
      </c>
    </row>
    <row r="1676" spans="1:8" x14ac:dyDescent="0.25">
      <c r="A1676" t="s">
        <v>426</v>
      </c>
      <c r="B1676" t="s">
        <v>425</v>
      </c>
      <c r="C1676">
        <v>2</v>
      </c>
      <c r="D1676">
        <v>51</v>
      </c>
      <c r="E1676">
        <v>1.59</v>
      </c>
      <c r="F1676">
        <v>4.6399999999999997E-2</v>
      </c>
      <c r="G1676" t="s">
        <v>48</v>
      </c>
      <c r="H1676" t="s">
        <v>49</v>
      </c>
    </row>
    <row r="1677" spans="1:8" x14ac:dyDescent="0.25">
      <c r="A1677" t="s">
        <v>424</v>
      </c>
      <c r="B1677" t="s">
        <v>423</v>
      </c>
      <c r="C1677">
        <v>2</v>
      </c>
      <c r="D1677">
        <v>52</v>
      </c>
      <c r="E1677">
        <v>1.59</v>
      </c>
      <c r="F1677">
        <v>4.8000000000000001E-2</v>
      </c>
      <c r="G1677" t="s">
        <v>422</v>
      </c>
      <c r="H1677" t="s">
        <v>421</v>
      </c>
    </row>
    <row r="1678" spans="1:8" x14ac:dyDescent="0.25">
      <c r="A1678" t="s">
        <v>420</v>
      </c>
      <c r="B1678" t="s">
        <v>419</v>
      </c>
      <c r="C1678">
        <v>2</v>
      </c>
      <c r="D1678">
        <v>52</v>
      </c>
      <c r="E1678">
        <v>1.59</v>
      </c>
      <c r="F1678">
        <v>4.8000000000000001E-2</v>
      </c>
      <c r="G1678" t="s">
        <v>48</v>
      </c>
      <c r="H1678" t="s">
        <v>49</v>
      </c>
    </row>
    <row r="1679" spans="1:8" x14ac:dyDescent="0.25">
      <c r="A1679" t="s">
        <v>418</v>
      </c>
      <c r="B1679" t="s">
        <v>417</v>
      </c>
      <c r="C1679">
        <v>2</v>
      </c>
      <c r="D1679">
        <v>52</v>
      </c>
      <c r="E1679">
        <v>1.59</v>
      </c>
      <c r="F1679">
        <v>4.8000000000000001E-2</v>
      </c>
      <c r="G1679" t="s">
        <v>400</v>
      </c>
      <c r="H1679" t="s">
        <v>399</v>
      </c>
    </row>
    <row r="1680" spans="1:8" x14ac:dyDescent="0.25">
      <c r="A1680" t="s">
        <v>416</v>
      </c>
      <c r="B1680" t="s">
        <v>415</v>
      </c>
      <c r="C1680">
        <v>2</v>
      </c>
      <c r="D1680">
        <v>52</v>
      </c>
      <c r="E1680">
        <v>1.59</v>
      </c>
      <c r="F1680">
        <v>4.8000000000000001E-2</v>
      </c>
      <c r="G1680" t="s">
        <v>414</v>
      </c>
      <c r="H1680" t="s">
        <v>413</v>
      </c>
    </row>
    <row r="1681" spans="1:8" x14ac:dyDescent="0.25">
      <c r="A1681" t="s">
        <v>412</v>
      </c>
      <c r="B1681" t="s">
        <v>411</v>
      </c>
      <c r="C1681">
        <v>2</v>
      </c>
      <c r="D1681">
        <v>52</v>
      </c>
      <c r="E1681">
        <v>1.59</v>
      </c>
      <c r="F1681">
        <v>4.8000000000000001E-2</v>
      </c>
      <c r="G1681" t="s">
        <v>48</v>
      </c>
      <c r="H1681" t="s">
        <v>49</v>
      </c>
    </row>
    <row r="1682" spans="1:8" x14ac:dyDescent="0.25">
      <c r="A1682" t="s">
        <v>410</v>
      </c>
      <c r="B1682" t="s">
        <v>409</v>
      </c>
      <c r="C1682">
        <v>2</v>
      </c>
      <c r="D1682">
        <v>52</v>
      </c>
      <c r="E1682">
        <v>1.59</v>
      </c>
      <c r="F1682">
        <v>4.8000000000000001E-2</v>
      </c>
      <c r="G1682" t="s">
        <v>408</v>
      </c>
      <c r="H1682" t="s">
        <v>407</v>
      </c>
    </row>
    <row r="1683" spans="1:8" x14ac:dyDescent="0.25">
      <c r="A1683" t="s">
        <v>406</v>
      </c>
      <c r="B1683" t="s">
        <v>405</v>
      </c>
      <c r="C1683">
        <v>2</v>
      </c>
      <c r="D1683">
        <v>52</v>
      </c>
      <c r="E1683">
        <v>1.59</v>
      </c>
      <c r="F1683">
        <v>4.8000000000000001E-2</v>
      </c>
      <c r="G1683" t="s">
        <v>404</v>
      </c>
      <c r="H1683" t="s">
        <v>403</v>
      </c>
    </row>
    <row r="1684" spans="1:8" x14ac:dyDescent="0.25">
      <c r="A1684" t="s">
        <v>402</v>
      </c>
      <c r="B1684" t="s">
        <v>401</v>
      </c>
      <c r="C1684">
        <v>2</v>
      </c>
      <c r="D1684">
        <v>52</v>
      </c>
      <c r="E1684">
        <v>1.59</v>
      </c>
      <c r="F1684">
        <v>4.8000000000000001E-2</v>
      </c>
      <c r="G1684" t="s">
        <v>400</v>
      </c>
      <c r="H1684" t="s">
        <v>399</v>
      </c>
    </row>
    <row r="1685" spans="1:8" x14ac:dyDescent="0.25">
      <c r="A1685" t="s">
        <v>398</v>
      </c>
      <c r="B1685" t="s">
        <v>397</v>
      </c>
      <c r="C1685">
        <v>2</v>
      </c>
      <c r="D1685">
        <v>52</v>
      </c>
      <c r="E1685">
        <v>1.59</v>
      </c>
      <c r="F1685">
        <v>4.8000000000000001E-2</v>
      </c>
      <c r="G1685" t="s">
        <v>48</v>
      </c>
      <c r="H1685" t="s">
        <v>49</v>
      </c>
    </row>
    <row r="1686" spans="1:8" x14ac:dyDescent="0.25">
      <c r="A1686" t="s">
        <v>396</v>
      </c>
      <c r="B1686" t="s">
        <v>395</v>
      </c>
      <c r="C1686">
        <v>2</v>
      </c>
      <c r="D1686">
        <v>52</v>
      </c>
      <c r="E1686">
        <v>1.59</v>
      </c>
      <c r="F1686">
        <v>4.8000000000000001E-2</v>
      </c>
      <c r="G1686" t="s">
        <v>48</v>
      </c>
      <c r="H1686" t="s">
        <v>49</v>
      </c>
    </row>
    <row r="1687" spans="1:8" x14ac:dyDescent="0.25">
      <c r="A1687" t="s">
        <v>394</v>
      </c>
      <c r="B1687" t="s">
        <v>393</v>
      </c>
      <c r="C1687">
        <v>2</v>
      </c>
      <c r="D1687">
        <v>52</v>
      </c>
      <c r="E1687">
        <v>1.59</v>
      </c>
      <c r="F1687">
        <v>4.8000000000000001E-2</v>
      </c>
      <c r="G1687" t="s">
        <v>392</v>
      </c>
      <c r="H1687" t="s">
        <v>391</v>
      </c>
    </row>
    <row r="1688" spans="1:8" x14ac:dyDescent="0.25">
      <c r="A1688" t="s">
        <v>390</v>
      </c>
      <c r="B1688" t="s">
        <v>389</v>
      </c>
      <c r="C1688">
        <v>2</v>
      </c>
      <c r="D1688">
        <v>53</v>
      </c>
      <c r="E1688">
        <v>1.58</v>
      </c>
      <c r="F1688">
        <v>4.9399999999999999E-2</v>
      </c>
      <c r="G1688" t="s">
        <v>388</v>
      </c>
      <c r="H1688" t="s">
        <v>387</v>
      </c>
    </row>
    <row r="1689" spans="1:8" x14ac:dyDescent="0.25">
      <c r="A1689" t="s">
        <v>386</v>
      </c>
      <c r="B1689" t="s">
        <v>385</v>
      </c>
      <c r="C1689">
        <v>2</v>
      </c>
      <c r="D1689">
        <v>53</v>
      </c>
      <c r="E1689">
        <v>1.58</v>
      </c>
      <c r="F1689">
        <v>4.9399999999999999E-2</v>
      </c>
      <c r="G1689" t="s">
        <v>384</v>
      </c>
      <c r="H1689" t="s">
        <v>383</v>
      </c>
    </row>
    <row r="1690" spans="1:8" x14ac:dyDescent="0.25">
      <c r="A1690" t="s">
        <v>382</v>
      </c>
      <c r="B1690" t="s">
        <v>381</v>
      </c>
      <c r="C1690">
        <v>2</v>
      </c>
      <c r="D1690">
        <v>53</v>
      </c>
      <c r="E1690">
        <v>1.58</v>
      </c>
      <c r="F1690">
        <v>4.9399999999999999E-2</v>
      </c>
      <c r="G1690" t="s">
        <v>380</v>
      </c>
      <c r="H1690" t="s">
        <v>379</v>
      </c>
    </row>
    <row r="1691" spans="1:8" x14ac:dyDescent="0.25">
      <c r="A1691" t="s">
        <v>378</v>
      </c>
      <c r="B1691" t="s">
        <v>377</v>
      </c>
      <c r="C1691">
        <v>2</v>
      </c>
      <c r="D1691">
        <v>53</v>
      </c>
      <c r="E1691">
        <v>1.58</v>
      </c>
      <c r="F1691">
        <v>4.9399999999999999E-2</v>
      </c>
      <c r="G1691" t="s">
        <v>376</v>
      </c>
      <c r="H1691" t="s">
        <v>375</v>
      </c>
    </row>
    <row r="1692" spans="1:8" x14ac:dyDescent="0.25">
      <c r="A1692" t="s">
        <v>374</v>
      </c>
      <c r="B1692" t="s">
        <v>373</v>
      </c>
      <c r="C1692">
        <v>2</v>
      </c>
      <c r="D1692">
        <v>53</v>
      </c>
      <c r="E1692">
        <v>1.58</v>
      </c>
      <c r="F1692">
        <v>4.9399999999999999E-2</v>
      </c>
      <c r="G1692" t="s">
        <v>74</v>
      </c>
      <c r="H1692" t="s">
        <v>75</v>
      </c>
    </row>
    <row r="1693" spans="1:8" x14ac:dyDescent="0.25">
      <c r="A1693" t="s">
        <v>372</v>
      </c>
      <c r="B1693" t="s">
        <v>371</v>
      </c>
      <c r="C1693">
        <v>2</v>
      </c>
      <c r="D1693">
        <v>53</v>
      </c>
      <c r="E1693">
        <v>1.58</v>
      </c>
      <c r="F1693">
        <v>4.9399999999999999E-2</v>
      </c>
      <c r="G1693" t="s">
        <v>370</v>
      </c>
      <c r="H1693" t="s">
        <v>369</v>
      </c>
    </row>
    <row r="1694" spans="1:8" x14ac:dyDescent="0.25">
      <c r="A1694" t="s">
        <v>368</v>
      </c>
      <c r="B1694" t="s">
        <v>367</v>
      </c>
      <c r="C1694">
        <v>2</v>
      </c>
      <c r="D1694">
        <v>53</v>
      </c>
      <c r="E1694">
        <v>1.58</v>
      </c>
      <c r="F1694">
        <v>4.9399999999999999E-2</v>
      </c>
      <c r="G1694" t="s">
        <v>366</v>
      </c>
      <c r="H1694" t="s">
        <v>365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
  <sheetViews>
    <sheetView workbookViewId="0">
      <selection activeCell="B1" sqref="B1"/>
    </sheetView>
  </sheetViews>
  <sheetFormatPr defaultRowHeight="15" x14ac:dyDescent="0.25"/>
  <cols>
    <col min="2" max="2" width="60.140625" customWidth="1"/>
  </cols>
  <sheetData>
    <row r="1" spans="1:8" x14ac:dyDescent="0.25">
      <c r="A1" t="s">
        <v>0</v>
      </c>
      <c r="B1" t="s">
        <v>1</v>
      </c>
      <c r="C1" t="s">
        <v>2</v>
      </c>
      <c r="D1" t="s">
        <v>3</v>
      </c>
      <c r="E1" t="s">
        <v>4</v>
      </c>
      <c r="F1" t="s">
        <v>5</v>
      </c>
      <c r="G1" t="s">
        <v>6</v>
      </c>
      <c r="H1" t="s">
        <v>7</v>
      </c>
    </row>
    <row r="2" spans="1:8" x14ac:dyDescent="0.25">
      <c r="A2" t="s">
        <v>4163</v>
      </c>
      <c r="B2" t="s">
        <v>4162</v>
      </c>
      <c r="C2">
        <v>3</v>
      </c>
      <c r="D2">
        <v>70</v>
      </c>
      <c r="E2">
        <v>1.63</v>
      </c>
      <c r="F2">
        <v>6.7999999999999996E-3</v>
      </c>
      <c r="G2" t="s">
        <v>2836</v>
      </c>
      <c r="H2" t="s">
        <v>2835</v>
      </c>
    </row>
    <row r="3" spans="1:8" x14ac:dyDescent="0.25">
      <c r="A3" t="s">
        <v>4161</v>
      </c>
      <c r="B3" t="s">
        <v>4160</v>
      </c>
      <c r="C3">
        <v>2</v>
      </c>
      <c r="D3">
        <v>12</v>
      </c>
      <c r="E3">
        <v>2.2200000000000002</v>
      </c>
      <c r="F3">
        <v>6.7999999999999996E-3</v>
      </c>
      <c r="G3" t="s">
        <v>48</v>
      </c>
      <c r="H3" t="s">
        <v>49</v>
      </c>
    </row>
    <row r="4" spans="1:8" x14ac:dyDescent="0.25">
      <c r="A4" t="s">
        <v>4159</v>
      </c>
      <c r="B4" t="s">
        <v>4158</v>
      </c>
      <c r="C4">
        <v>2</v>
      </c>
      <c r="D4">
        <v>12</v>
      </c>
      <c r="E4">
        <v>2.2200000000000002</v>
      </c>
      <c r="F4">
        <v>6.7999999999999996E-3</v>
      </c>
      <c r="G4" t="s">
        <v>281</v>
      </c>
      <c r="H4" t="s">
        <v>280</v>
      </c>
    </row>
    <row r="5" spans="1:8" x14ac:dyDescent="0.25">
      <c r="A5" t="s">
        <v>4157</v>
      </c>
      <c r="B5" t="s">
        <v>252</v>
      </c>
      <c r="C5">
        <v>2</v>
      </c>
      <c r="D5">
        <v>33</v>
      </c>
      <c r="E5">
        <v>1.78</v>
      </c>
      <c r="F5">
        <v>1.23E-2</v>
      </c>
      <c r="G5" t="s">
        <v>110</v>
      </c>
      <c r="H5" t="s">
        <v>111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0"/>
  <sheetViews>
    <sheetView workbookViewId="0"/>
  </sheetViews>
  <sheetFormatPr defaultRowHeight="15" x14ac:dyDescent="0.25"/>
  <cols>
    <col min="2" max="2" width="32.28515625" customWidth="1"/>
  </cols>
  <sheetData>
    <row r="1" spans="1:8" x14ac:dyDescent="0.25">
      <c r="A1" t="s">
        <v>0</v>
      </c>
      <c r="B1" t="s">
        <v>1</v>
      </c>
      <c r="C1" t="s">
        <v>2</v>
      </c>
      <c r="D1" t="s">
        <v>3</v>
      </c>
      <c r="E1" t="s">
        <v>4</v>
      </c>
      <c r="F1" t="s">
        <v>5</v>
      </c>
      <c r="G1" t="s">
        <v>6</v>
      </c>
      <c r="H1" t="s">
        <v>7</v>
      </c>
    </row>
    <row r="2" spans="1:8" x14ac:dyDescent="0.25">
      <c r="A2" t="s">
        <v>4229</v>
      </c>
      <c r="B2" t="s">
        <v>4228</v>
      </c>
      <c r="C2">
        <v>14</v>
      </c>
      <c r="D2">
        <v>3060</v>
      </c>
      <c r="E2">
        <v>0.66</v>
      </c>
      <c r="F2" s="1">
        <v>8.6300000000000004E-6</v>
      </c>
      <c r="G2" t="s">
        <v>4227</v>
      </c>
      <c r="H2" t="s">
        <v>4226</v>
      </c>
    </row>
    <row r="3" spans="1:8" x14ac:dyDescent="0.25">
      <c r="A3" t="s">
        <v>4225</v>
      </c>
      <c r="B3" t="s">
        <v>4224</v>
      </c>
      <c r="C3">
        <v>2</v>
      </c>
      <c r="D3">
        <v>5</v>
      </c>
      <c r="E3">
        <v>2.6</v>
      </c>
      <c r="F3">
        <v>8.0000000000000004E-4</v>
      </c>
      <c r="G3" t="s">
        <v>48</v>
      </c>
      <c r="H3" t="s">
        <v>49</v>
      </c>
    </row>
    <row r="4" spans="1:8" x14ac:dyDescent="0.25">
      <c r="A4" t="s">
        <v>4223</v>
      </c>
      <c r="B4" t="s">
        <v>4222</v>
      </c>
      <c r="C4">
        <v>17</v>
      </c>
      <c r="D4">
        <v>7548</v>
      </c>
      <c r="E4">
        <v>0.35</v>
      </c>
      <c r="F4">
        <v>1.2999999999999999E-3</v>
      </c>
      <c r="G4" t="s">
        <v>4221</v>
      </c>
      <c r="H4" t="s">
        <v>4220</v>
      </c>
    </row>
    <row r="5" spans="1:8" x14ac:dyDescent="0.25">
      <c r="A5" t="s">
        <v>4219</v>
      </c>
      <c r="B5" t="s">
        <v>4218</v>
      </c>
      <c r="C5">
        <v>2</v>
      </c>
      <c r="D5">
        <v>9</v>
      </c>
      <c r="E5">
        <v>2.35</v>
      </c>
      <c r="F5">
        <v>1.2999999999999999E-3</v>
      </c>
      <c r="G5" t="s">
        <v>48</v>
      </c>
      <c r="H5" t="s">
        <v>49</v>
      </c>
    </row>
    <row r="6" spans="1:8" x14ac:dyDescent="0.25">
      <c r="A6" t="s">
        <v>4217</v>
      </c>
      <c r="B6" t="s">
        <v>4216</v>
      </c>
      <c r="C6">
        <v>13</v>
      </c>
      <c r="D6">
        <v>4696</v>
      </c>
      <c r="E6">
        <v>0.44</v>
      </c>
      <c r="F6">
        <v>2.0999999999999999E-3</v>
      </c>
      <c r="G6" t="s">
        <v>4215</v>
      </c>
      <c r="H6" t="s">
        <v>4214</v>
      </c>
    </row>
    <row r="7" spans="1:8" x14ac:dyDescent="0.25">
      <c r="A7" t="s">
        <v>4213</v>
      </c>
      <c r="B7" t="s">
        <v>4212</v>
      </c>
      <c r="C7">
        <v>6</v>
      </c>
      <c r="D7">
        <v>1103</v>
      </c>
      <c r="E7">
        <v>0.74</v>
      </c>
      <c r="F7">
        <v>8.0000000000000002E-3</v>
      </c>
      <c r="G7" t="s">
        <v>4211</v>
      </c>
      <c r="H7" t="s">
        <v>4210</v>
      </c>
    </row>
    <row r="8" spans="1:8" x14ac:dyDescent="0.25">
      <c r="A8" t="s">
        <v>4209</v>
      </c>
      <c r="B8" t="s">
        <v>4208</v>
      </c>
      <c r="C8">
        <v>3</v>
      </c>
      <c r="D8">
        <v>175</v>
      </c>
      <c r="E8">
        <v>1.24</v>
      </c>
      <c r="F8">
        <v>8.2000000000000007E-3</v>
      </c>
      <c r="G8" t="s">
        <v>3994</v>
      </c>
      <c r="H8" t="s">
        <v>3993</v>
      </c>
    </row>
    <row r="9" spans="1:8" x14ac:dyDescent="0.25">
      <c r="A9" t="s">
        <v>4207</v>
      </c>
      <c r="B9" t="s">
        <v>4206</v>
      </c>
      <c r="C9">
        <v>2</v>
      </c>
      <c r="D9">
        <v>42</v>
      </c>
      <c r="E9">
        <v>1.68</v>
      </c>
      <c r="F9">
        <v>8.8999999999999999E-3</v>
      </c>
      <c r="G9" t="s">
        <v>720</v>
      </c>
      <c r="H9" t="s">
        <v>719</v>
      </c>
    </row>
    <row r="10" spans="1:8" x14ac:dyDescent="0.25">
      <c r="A10" t="s">
        <v>4205</v>
      </c>
      <c r="B10" t="s">
        <v>4204</v>
      </c>
      <c r="C10">
        <v>2</v>
      </c>
      <c r="D10">
        <v>52</v>
      </c>
      <c r="E10">
        <v>1.59</v>
      </c>
      <c r="F10">
        <v>1.18E-2</v>
      </c>
      <c r="G10" t="s">
        <v>1098</v>
      </c>
      <c r="H10" t="s">
        <v>1097</v>
      </c>
    </row>
    <row r="11" spans="1:8" x14ac:dyDescent="0.25">
      <c r="A11" t="s">
        <v>4203</v>
      </c>
      <c r="B11" t="s">
        <v>4202</v>
      </c>
      <c r="C11">
        <v>2</v>
      </c>
      <c r="D11">
        <v>61</v>
      </c>
      <c r="E11">
        <v>1.52</v>
      </c>
      <c r="F11">
        <v>1.4500000000000001E-2</v>
      </c>
      <c r="G11" t="s">
        <v>110</v>
      </c>
      <c r="H11" t="s">
        <v>111</v>
      </c>
    </row>
    <row r="12" spans="1:8" x14ac:dyDescent="0.25">
      <c r="A12" t="s">
        <v>4201</v>
      </c>
      <c r="B12" t="s">
        <v>4200</v>
      </c>
      <c r="C12">
        <v>2</v>
      </c>
      <c r="D12">
        <v>77</v>
      </c>
      <c r="E12">
        <v>1.42</v>
      </c>
      <c r="F12">
        <v>1.8800000000000001E-2</v>
      </c>
      <c r="G12" t="s">
        <v>211</v>
      </c>
      <c r="H12" t="s">
        <v>210</v>
      </c>
    </row>
    <row r="13" spans="1:8" x14ac:dyDescent="0.25">
      <c r="A13" t="s">
        <v>4199</v>
      </c>
      <c r="B13" t="s">
        <v>4198</v>
      </c>
      <c r="C13">
        <v>3</v>
      </c>
      <c r="D13">
        <v>275</v>
      </c>
      <c r="E13">
        <v>1.04</v>
      </c>
      <c r="F13">
        <v>1.8800000000000001E-2</v>
      </c>
      <c r="G13" t="s">
        <v>273</v>
      </c>
      <c r="H13" t="s">
        <v>272</v>
      </c>
    </row>
    <row r="14" spans="1:8" x14ac:dyDescent="0.25">
      <c r="A14" t="s">
        <v>4197</v>
      </c>
      <c r="B14" t="s">
        <v>4196</v>
      </c>
      <c r="C14">
        <v>4</v>
      </c>
      <c r="D14">
        <v>704</v>
      </c>
      <c r="E14">
        <v>0.76</v>
      </c>
      <c r="F14">
        <v>3.0200000000000001E-2</v>
      </c>
      <c r="G14" t="s">
        <v>4195</v>
      </c>
      <c r="H14" t="s">
        <v>4194</v>
      </c>
    </row>
    <row r="15" spans="1:8" x14ac:dyDescent="0.25">
      <c r="A15" t="s">
        <v>4193</v>
      </c>
      <c r="B15" t="s">
        <v>4192</v>
      </c>
      <c r="C15">
        <v>6</v>
      </c>
      <c r="D15">
        <v>1738</v>
      </c>
      <c r="E15">
        <v>0.54</v>
      </c>
      <c r="F15">
        <v>3.2199999999999999E-2</v>
      </c>
      <c r="G15" t="s">
        <v>4191</v>
      </c>
      <c r="H15" t="s">
        <v>4190</v>
      </c>
    </row>
    <row r="16" spans="1:8" x14ac:dyDescent="0.25">
      <c r="A16" t="s">
        <v>4189</v>
      </c>
      <c r="B16" t="s">
        <v>4188</v>
      </c>
      <c r="C16">
        <v>2</v>
      </c>
      <c r="D16">
        <v>124</v>
      </c>
      <c r="E16">
        <v>1.21</v>
      </c>
      <c r="F16">
        <v>3.4599999999999999E-2</v>
      </c>
      <c r="G16" t="s">
        <v>281</v>
      </c>
      <c r="H16" t="s">
        <v>280</v>
      </c>
    </row>
    <row r="17" spans="1:8" x14ac:dyDescent="0.25">
      <c r="A17" t="s">
        <v>4187</v>
      </c>
      <c r="B17" t="s">
        <v>4186</v>
      </c>
      <c r="C17">
        <v>2</v>
      </c>
      <c r="D17">
        <v>123</v>
      </c>
      <c r="E17">
        <v>1.21</v>
      </c>
      <c r="F17">
        <v>3.4599999999999999E-2</v>
      </c>
      <c r="G17" t="s">
        <v>48</v>
      </c>
      <c r="H17" t="s">
        <v>49</v>
      </c>
    </row>
    <row r="18" spans="1:8" x14ac:dyDescent="0.25">
      <c r="A18" t="s">
        <v>4185</v>
      </c>
      <c r="B18" t="s">
        <v>4184</v>
      </c>
      <c r="C18">
        <v>2</v>
      </c>
      <c r="D18">
        <v>154</v>
      </c>
      <c r="E18">
        <v>1.1100000000000001</v>
      </c>
      <c r="F18">
        <v>4.7E-2</v>
      </c>
      <c r="G18" t="s">
        <v>168</v>
      </c>
      <c r="H18" t="s">
        <v>169</v>
      </c>
    </row>
    <row r="19" spans="1:8" x14ac:dyDescent="0.25">
      <c r="A19" t="s">
        <v>4183</v>
      </c>
      <c r="B19" t="s">
        <v>4182</v>
      </c>
      <c r="C19">
        <v>4</v>
      </c>
      <c r="D19">
        <v>885</v>
      </c>
      <c r="E19">
        <v>0.66</v>
      </c>
      <c r="F19">
        <v>4.7E-2</v>
      </c>
      <c r="G19" t="s">
        <v>4181</v>
      </c>
      <c r="H19" t="s">
        <v>4180</v>
      </c>
    </row>
    <row r="20" spans="1:8" x14ac:dyDescent="0.25">
      <c r="A20" t="s">
        <v>4179</v>
      </c>
      <c r="B20" t="s">
        <v>4178</v>
      </c>
      <c r="C20">
        <v>4</v>
      </c>
      <c r="D20">
        <v>922</v>
      </c>
      <c r="E20">
        <v>0.64</v>
      </c>
      <c r="F20">
        <v>4.99E-2</v>
      </c>
      <c r="G20" t="s">
        <v>4177</v>
      </c>
      <c r="H20" t="s">
        <v>4176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
  <sheetViews>
    <sheetView workbookViewId="0"/>
  </sheetViews>
  <sheetFormatPr defaultRowHeight="15" x14ac:dyDescent="0.25"/>
  <cols>
    <col min="2" max="2" width="33.42578125" customWidth="1"/>
  </cols>
  <sheetData>
    <row r="1" spans="1:8" x14ac:dyDescent="0.25">
      <c r="A1" t="s">
        <v>0</v>
      </c>
      <c r="B1" t="s">
        <v>1</v>
      </c>
      <c r="C1" t="s">
        <v>2</v>
      </c>
      <c r="D1" t="s">
        <v>3</v>
      </c>
      <c r="E1" t="s">
        <v>4</v>
      </c>
      <c r="F1" t="s">
        <v>5</v>
      </c>
      <c r="G1" t="s">
        <v>6</v>
      </c>
      <c r="H1" t="s">
        <v>7</v>
      </c>
    </row>
    <row r="2" spans="1:8" x14ac:dyDescent="0.25">
      <c r="A2" t="s">
        <v>4235</v>
      </c>
      <c r="B2" t="s">
        <v>4234</v>
      </c>
      <c r="C2">
        <v>2</v>
      </c>
      <c r="D2">
        <v>6</v>
      </c>
      <c r="E2">
        <v>2.52</v>
      </c>
      <c r="F2">
        <v>1E-3</v>
      </c>
      <c r="G2" t="s">
        <v>48</v>
      </c>
      <c r="H2" t="s">
        <v>49</v>
      </c>
    </row>
    <row r="3" spans="1:8" x14ac:dyDescent="0.25">
      <c r="A3" t="s">
        <v>4233</v>
      </c>
      <c r="B3" t="s">
        <v>4232</v>
      </c>
      <c r="C3">
        <v>2</v>
      </c>
      <c r="D3">
        <v>7</v>
      </c>
      <c r="E3">
        <v>2.46</v>
      </c>
      <c r="F3">
        <v>1E-3</v>
      </c>
      <c r="G3" t="s">
        <v>211</v>
      </c>
      <c r="H3" t="s">
        <v>210</v>
      </c>
    </row>
    <row r="4" spans="1:8" x14ac:dyDescent="0.25">
      <c r="A4" t="s">
        <v>4231</v>
      </c>
      <c r="B4" t="s">
        <v>4230</v>
      </c>
      <c r="C4">
        <v>2</v>
      </c>
      <c r="D4">
        <v>73</v>
      </c>
      <c r="E4">
        <v>1.44</v>
      </c>
      <c r="F4">
        <v>3.27E-2</v>
      </c>
      <c r="G4" t="s">
        <v>211</v>
      </c>
      <c r="H4" t="s">
        <v>210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7"/>
  <sheetViews>
    <sheetView workbookViewId="0"/>
  </sheetViews>
  <sheetFormatPr defaultRowHeight="15" x14ac:dyDescent="0.25"/>
  <cols>
    <col min="2" max="2" width="30.28515625" customWidth="1"/>
  </cols>
  <sheetData>
    <row r="1" spans="1:8" x14ac:dyDescent="0.25">
      <c r="A1" t="s">
        <v>0</v>
      </c>
      <c r="B1" t="s">
        <v>1</v>
      </c>
      <c r="C1" t="s">
        <v>2</v>
      </c>
      <c r="D1" t="s">
        <v>3</v>
      </c>
      <c r="E1" t="s">
        <v>4</v>
      </c>
      <c r="F1" t="s">
        <v>5</v>
      </c>
      <c r="G1" t="s">
        <v>6</v>
      </c>
      <c r="H1" t="s">
        <v>7</v>
      </c>
    </row>
    <row r="2" spans="1:8" x14ac:dyDescent="0.25">
      <c r="A2" t="s">
        <v>4247</v>
      </c>
      <c r="B2" t="s">
        <v>4246</v>
      </c>
      <c r="C2">
        <v>2</v>
      </c>
      <c r="D2">
        <v>3</v>
      </c>
      <c r="E2">
        <v>2.82</v>
      </c>
      <c r="F2">
        <v>9.7999999999999997E-4</v>
      </c>
      <c r="G2" t="s">
        <v>48</v>
      </c>
      <c r="H2" t="s">
        <v>49</v>
      </c>
    </row>
    <row r="3" spans="1:8" x14ac:dyDescent="0.25">
      <c r="A3" t="s">
        <v>4245</v>
      </c>
      <c r="B3" t="s">
        <v>4244</v>
      </c>
      <c r="C3">
        <v>2</v>
      </c>
      <c r="D3">
        <v>7</v>
      </c>
      <c r="E3">
        <v>2.46</v>
      </c>
      <c r="F3">
        <v>1E-3</v>
      </c>
      <c r="G3" t="s">
        <v>211</v>
      </c>
      <c r="H3" t="s">
        <v>210</v>
      </c>
    </row>
    <row r="4" spans="1:8" x14ac:dyDescent="0.25">
      <c r="A4" t="s">
        <v>4243</v>
      </c>
      <c r="B4" t="s">
        <v>4242</v>
      </c>
      <c r="C4">
        <v>2</v>
      </c>
      <c r="D4">
        <v>5</v>
      </c>
      <c r="E4">
        <v>2.6</v>
      </c>
      <c r="F4">
        <v>1E-3</v>
      </c>
      <c r="G4" t="s">
        <v>48</v>
      </c>
      <c r="H4" t="s">
        <v>49</v>
      </c>
    </row>
    <row r="5" spans="1:8" x14ac:dyDescent="0.25">
      <c r="A5" t="s">
        <v>4241</v>
      </c>
      <c r="B5" t="s">
        <v>4240</v>
      </c>
      <c r="C5">
        <v>2</v>
      </c>
      <c r="D5">
        <v>5</v>
      </c>
      <c r="E5">
        <v>2.6</v>
      </c>
      <c r="F5">
        <v>1E-3</v>
      </c>
      <c r="G5" t="s">
        <v>48</v>
      </c>
      <c r="H5" t="s">
        <v>49</v>
      </c>
    </row>
    <row r="6" spans="1:8" x14ac:dyDescent="0.25">
      <c r="A6" t="s">
        <v>4239</v>
      </c>
      <c r="B6" t="s">
        <v>4238</v>
      </c>
      <c r="C6">
        <v>2</v>
      </c>
      <c r="D6">
        <v>60</v>
      </c>
      <c r="E6">
        <v>1.52</v>
      </c>
      <c r="F6">
        <v>3.56E-2</v>
      </c>
      <c r="G6" t="s">
        <v>211</v>
      </c>
      <c r="H6" t="s">
        <v>210</v>
      </c>
    </row>
    <row r="7" spans="1:8" x14ac:dyDescent="0.25">
      <c r="A7" t="s">
        <v>4237</v>
      </c>
      <c r="B7" t="s">
        <v>4236</v>
      </c>
      <c r="C7">
        <v>2</v>
      </c>
      <c r="D7">
        <v>74</v>
      </c>
      <c r="E7">
        <v>1.43</v>
      </c>
      <c r="F7">
        <v>4.4400000000000002E-2</v>
      </c>
      <c r="G7" t="s">
        <v>211</v>
      </c>
      <c r="H7" t="s">
        <v>210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
  <sheetViews>
    <sheetView workbookViewId="0"/>
  </sheetViews>
  <sheetFormatPr defaultRowHeight="15" x14ac:dyDescent="0.25"/>
  <cols>
    <col min="2" max="2" width="29.85546875" customWidth="1"/>
  </cols>
  <sheetData>
    <row r="1" spans="1:8" x14ac:dyDescent="0.25">
      <c r="A1" t="s">
        <v>0</v>
      </c>
      <c r="B1" t="s">
        <v>1</v>
      </c>
      <c r="C1" t="s">
        <v>2</v>
      </c>
      <c r="D1" t="s">
        <v>3</v>
      </c>
      <c r="E1" t="s">
        <v>4</v>
      </c>
      <c r="F1" t="s">
        <v>5</v>
      </c>
      <c r="G1" t="s">
        <v>6</v>
      </c>
      <c r="H1" t="s">
        <v>7</v>
      </c>
    </row>
    <row r="2" spans="1:8" x14ac:dyDescent="0.25">
      <c r="A2" t="s">
        <v>4248</v>
      </c>
      <c r="B2" t="s">
        <v>4230</v>
      </c>
      <c r="C2">
        <v>2</v>
      </c>
      <c r="D2">
        <v>71</v>
      </c>
      <c r="E2">
        <v>1.45</v>
      </c>
      <c r="F2">
        <v>3.8199999999999998E-2</v>
      </c>
      <c r="G2" t="s">
        <v>211</v>
      </c>
      <c r="H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Spots</vt:lpstr>
      <vt:lpstr>peptides</vt:lpstr>
      <vt:lpstr>Protein ID summary</vt:lpstr>
      <vt:lpstr>string_protein_annotations</vt:lpstr>
      <vt:lpstr>enrichment.KEGG</vt:lpstr>
      <vt:lpstr>enrichment.Process</vt:lpstr>
      <vt:lpstr>enrichment.Component</vt:lpstr>
      <vt:lpstr>enrichment.Function</vt:lpstr>
      <vt:lpstr>enrichment.RCTM</vt:lpstr>
      <vt:lpstr>enrichment.PMID</vt:lpstr>
      <vt:lpstr>enrichment.NetworkNeighborAL</vt:lpstr>
      <vt:lpstr>enrichment.Keyword</vt:lpstr>
      <vt:lpstr>enrichment.Pfam</vt:lpstr>
      <vt:lpstr>enrichment.InterPro</vt:lpstr>
      <vt:lpstr>enrichment.SMART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Michy Kelly</dc:creator>
  <cp:lastModifiedBy>Michy Kelly</cp:lastModifiedBy>
  <dcterms:created xsi:type="dcterms:W3CDTF">2021-07-27T20:16:16Z</dcterms:created>
  <dcterms:modified xsi:type="dcterms:W3CDTF">2021-08-08T20:27:05Z</dcterms:modified>
</cp:coreProperties>
</file>