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910"/>
  <workbookPr autoCompressPictures="0"/>
  <bookViews>
    <workbookView xWindow="0" yWindow="0" windowWidth="22760" windowHeight="12280"/>
  </bookViews>
  <sheets>
    <sheet name="Resume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<sst xmlns="http://schemas.openxmlformats.org/spreadsheetml/2006/main" count="128" uniqueCount="41">
  <si>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Gene</t>
  </si>
  <si>
    <t>Group</t>
  </si>
  <si>
    <t>Percent 
valid Cq</t>
  </si>
  <si>
    <r>
      <t>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O used as control group</t>
    </r>
  </si>
  <si>
    <t>Ethanol used as control group</t>
  </si>
  <si>
    <t>Theshold for t-test</t>
  </si>
  <si>
    <t>t-test</t>
  </si>
  <si>
    <t>+/-fold</t>
  </si>
  <si>
    <t>SD</t>
  </si>
  <si>
    <t>SEM</t>
  </si>
  <si>
    <t>Theshold for valid Cq</t>
  </si>
  <si>
    <t>Water</t>
  </si>
  <si>
    <t>Theshold for Folds</t>
  </si>
  <si>
    <t>EtOH</t>
  </si>
  <si>
    <t>CBD</t>
  </si>
  <si>
    <t>t-test of % Valid Cq values</t>
  </si>
  <si>
    <t>Ethanol</t>
  </si>
  <si>
    <t>Valid Cq</t>
  </si>
  <si>
    <t>il1b</t>
  </si>
  <si>
    <t>il13</t>
  </si>
  <si>
    <t>il4</t>
  </si>
  <si>
    <t>il6</t>
  </si>
  <si>
    <t>il8</t>
  </si>
  <si>
    <t>il10</t>
  </si>
  <si>
    <t>il12</t>
  </si>
  <si>
    <t>il22</t>
  </si>
  <si>
    <t>il17a/f2</t>
  </si>
  <si>
    <t>il17a/f3</t>
  </si>
  <si>
    <t>ifng1</t>
  </si>
  <si>
    <t>mmp9</t>
  </si>
  <si>
    <t>tgfba</t>
  </si>
  <si>
    <t>tnfa</t>
  </si>
  <si>
    <t>gata3</t>
  </si>
  <si>
    <t>tbx21</t>
  </si>
  <si>
    <t>saa</t>
  </si>
  <si>
    <t>ighm</t>
  </si>
  <si>
    <t>cd8a</t>
  </si>
  <si>
    <t>cd4-1</t>
  </si>
  <si>
    <t>il17a/f1</t>
  </si>
  <si>
    <t xml:space="preserve">s100a10b </t>
  </si>
  <si>
    <t>ighz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</si>
</sst>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_ ;[Red]\-0\ "/>
    <numFmt numFmtId="166" formatCode="0.00_ ;[Red]\-0.00\ "/>
  </numFmts>
  <fonts count="4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Border="1"/>
    <xf numFmtId="164" fontId="0" fillId="0" borderId="0" xfId="0" applyNumberFormat="1" applyBorder="1"/>
    <xf numFmtId="164" fontId="0" fillId="0" borderId="6" xfId="0" applyNumberFormat="1" applyFill="1" applyBorder="1" applyAlignment="1">
      <alignment horizontal="center" vertical="center"/>
    </xf>
    <xf numFmtId="0" fontId="0" fillId="0" borderId="7" xfId="0" quotePrefix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9" fontId="0" fillId="2" borderId="0" xfId="1" applyFont="1" applyFill="1"/>
    <xf numFmtId="1" fontId="0" fillId="0" borderId="1" xfId="0" applyNumberFormat="1" applyFill="1" applyBorder="1" applyAlignment="1">
      <alignment horizontal="left" vertical="center"/>
    </xf>
    <xf numFmtId="9" fontId="0" fillId="0" borderId="1" xfId="1" applyFont="1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165" fontId="0" fillId="0" borderId="3" xfId="0" applyNumberFormat="1" applyFill="1" applyBorder="1" applyAlignment="1">
      <alignment horizontal="center" vertical="center"/>
    </xf>
    <xf numFmtId="2" fontId="0" fillId="0" borderId="3" xfId="0" applyNumberFormat="1" applyFill="1" applyBorder="1" applyAlignment="1">
      <alignment horizontal="center" vertical="center"/>
    </xf>
    <xf numFmtId="2" fontId="0" fillId="0" borderId="4" xfId="0" applyNumberFormat="1" applyFill="1" applyBorder="1" applyAlignment="1">
      <alignment horizontal="center" vertical="center"/>
    </xf>
    <xf numFmtId="1" fontId="0" fillId="0" borderId="4" xfId="0" applyNumberFormat="1" applyFill="1" applyBorder="1" applyAlignment="1">
      <alignment horizontal="left" vertical="center"/>
    </xf>
    <xf numFmtId="2" fontId="0" fillId="0" borderId="9" xfId="0" applyNumberFormat="1" applyFill="1" applyBorder="1" applyAlignment="1">
      <alignment horizontal="left" vertical="center"/>
    </xf>
    <xf numFmtId="9" fontId="0" fillId="0" borderId="9" xfId="1" applyFont="1" applyFill="1" applyBorder="1" applyAlignment="1">
      <alignment horizontal="center" vertical="center"/>
    </xf>
    <xf numFmtId="164" fontId="0" fillId="0" borderId="10" xfId="0" applyNumberFormat="1" applyFill="1" applyBorder="1" applyAlignment="1">
      <alignment horizontal="center" vertical="center"/>
    </xf>
    <xf numFmtId="166" fontId="0" fillId="0" borderId="0" xfId="0" applyNumberForma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2" fontId="0" fillId="0" borderId="11" xfId="0" applyNumberForma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left" vertical="center"/>
    </xf>
    <xf numFmtId="9" fontId="0" fillId="0" borderId="5" xfId="1" applyFont="1" applyFill="1" applyBorder="1" applyAlignment="1">
      <alignment horizontal="center" vertical="center"/>
    </xf>
    <xf numFmtId="166" fontId="0" fillId="0" borderId="7" xfId="0" applyNumberFormat="1" applyFill="1" applyBorder="1" applyAlignment="1">
      <alignment horizontal="center" vertical="center"/>
    </xf>
    <xf numFmtId="2" fontId="0" fillId="0" borderId="7" xfId="0" applyNumberFormat="1" applyFill="1" applyBorder="1" applyAlignment="1">
      <alignment horizontal="center" vertical="center"/>
    </xf>
    <xf numFmtId="2" fontId="0" fillId="0" borderId="8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9" fontId="0" fillId="0" borderId="3" xfId="0" applyNumberFormat="1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0" fillId="3" borderId="0" xfId="0" applyFill="1"/>
    <xf numFmtId="1" fontId="3" fillId="0" borderId="1" xfId="0" applyNumberFormat="1" applyFont="1" applyFill="1" applyBorder="1" applyAlignment="1">
      <alignment horizontal="left" vertical="center"/>
    </xf>
    <xf numFmtId="1" fontId="3" fillId="0" borderId="9" xfId="0" applyNumberFormat="1" applyFont="1" applyFill="1" applyBorder="1" applyAlignment="1">
      <alignment horizontal="left" vertical="center"/>
    </xf>
    <xf numFmtId="1" fontId="3" fillId="0" borderId="5" xfId="0" applyNumberFormat="1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7"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tabSelected="1" topLeftCell="A38" zoomScale="125" zoomScaleNormal="125" zoomScalePageLayoutView="125" workbookViewId="0">
      <selection activeCell="A16" sqref="A16:A18"/>
    </sheetView>
  </sheetViews>
  <sheetFormatPr baseColWidth="10" defaultColWidth="8.83203125" defaultRowHeight="14" x14ac:dyDescent="0"/>
  <cols>
    <col min="1" max="1" width="12.1640625" style="1" customWidth="1"/>
    <col min="2" max="2" width="11" style="1" customWidth="1"/>
    <col min="3" max="3" width="9.83203125" style="1" customWidth="1"/>
    <col min="4" max="4" width="8.33203125" style="2" customWidth="1"/>
    <col min="5" max="7" width="8.33203125" style="1" customWidth="1"/>
    <col min="8" max="8" width="8.33203125" style="2" customWidth="1"/>
    <col min="9" max="11" width="8.33203125" style="1" customWidth="1"/>
    <col min="12" max="12" width="4.5" style="1" customWidth="1"/>
    <col min="13" max="13" width="20.83203125" style="1" customWidth="1"/>
    <col min="14" max="17" width="8.83203125" style="1"/>
  </cols>
  <sheetData>
    <row r="1" spans="1:17">
      <c r="O1"/>
      <c r="P1"/>
      <c r="Q1"/>
    </row>
    <row r="2" spans="1:17" ht="16">
      <c r="A2" s="51" t="s">
        <v>0</v>
      </c>
      <c r="B2" s="51" t="s">
        <v>1</v>
      </c>
      <c r="C2" s="53" t="s">
        <v>2</v>
      </c>
      <c r="D2" s="48" t="s">
        <v>3</v>
      </c>
      <c r="E2" s="49"/>
      <c r="F2" s="49"/>
      <c r="G2" s="50"/>
      <c r="H2" s="48" t="s">
        <v>4</v>
      </c>
      <c r="I2" s="49"/>
      <c r="J2" s="49"/>
      <c r="K2" s="50"/>
      <c r="L2"/>
      <c r="M2" t="s">
        <v>5</v>
      </c>
      <c r="N2" s="35">
        <v>0.05</v>
      </c>
      <c r="O2"/>
      <c r="P2"/>
      <c r="Q2"/>
    </row>
    <row r="3" spans="1:17">
      <c r="A3" s="52"/>
      <c r="B3" s="52"/>
      <c r="C3" s="52"/>
      <c r="D3" s="3" t="s">
        <v>6</v>
      </c>
      <c r="E3" s="4" t="s">
        <v>7</v>
      </c>
      <c r="F3" s="5" t="s">
        <v>8</v>
      </c>
      <c r="G3" s="6" t="s">
        <v>9</v>
      </c>
      <c r="H3" s="3" t="s">
        <v>6</v>
      </c>
      <c r="I3" s="4" t="s">
        <v>7</v>
      </c>
      <c r="J3" s="5" t="s">
        <v>8</v>
      </c>
      <c r="K3" s="6" t="s">
        <v>9</v>
      </c>
      <c r="L3"/>
      <c r="M3" t="s">
        <v>10</v>
      </c>
      <c r="N3" s="7">
        <v>0.4</v>
      </c>
      <c r="O3"/>
      <c r="P3"/>
      <c r="Q3"/>
    </row>
    <row r="4" spans="1:17">
      <c r="A4" s="36" t="s">
        <v>18</v>
      </c>
      <c r="B4" s="8" t="s">
        <v>11</v>
      </c>
      <c r="C4" s="9">
        <v>0.9</v>
      </c>
      <c r="D4" s="10"/>
      <c r="E4" s="11">
        <v>1</v>
      </c>
      <c r="F4" s="12">
        <v>2.3644588759705254</v>
      </c>
      <c r="G4" s="13">
        <v>2.4923584939561434</v>
      </c>
      <c r="H4" s="10"/>
      <c r="I4" s="12"/>
      <c r="J4" s="12"/>
      <c r="K4" s="14"/>
      <c r="L4"/>
      <c r="M4" t="s">
        <v>12</v>
      </c>
      <c r="N4" s="35">
        <v>2</v>
      </c>
      <c r="O4"/>
      <c r="P4"/>
      <c r="Q4"/>
    </row>
    <row r="5" spans="1:17">
      <c r="A5" s="37"/>
      <c r="B5" s="15" t="s">
        <v>13</v>
      </c>
      <c r="C5" s="16">
        <v>0.9</v>
      </c>
      <c r="D5" s="17">
        <v>2.2286938654349914E-2</v>
      </c>
      <c r="E5" s="18">
        <v>2.6238162088748966</v>
      </c>
      <c r="F5" s="19">
        <v>171.56643803866177</v>
      </c>
      <c r="G5" s="20">
        <v>180.84690474810753</v>
      </c>
      <c r="H5" s="17"/>
      <c r="I5" s="18">
        <v>1.0000000000000016</v>
      </c>
      <c r="J5" s="19">
        <v>0.57803271976486603</v>
      </c>
      <c r="K5" s="20">
        <v>0.60929998551960174</v>
      </c>
      <c r="L5"/>
    </row>
    <row r="6" spans="1:17">
      <c r="A6" s="38"/>
      <c r="B6" s="21" t="s">
        <v>14</v>
      </c>
      <c r="C6" s="22">
        <v>0.9</v>
      </c>
      <c r="D6" s="3">
        <v>2.9353307743084397E-3</v>
      </c>
      <c r="E6" s="23">
        <v>5.1554955641187892</v>
      </c>
      <c r="F6" s="24">
        <v>7.141211592722212</v>
      </c>
      <c r="G6" s="25">
        <v>7.5274979620669678</v>
      </c>
      <c r="H6" s="3">
        <v>4.6164636845096363E-2</v>
      </c>
      <c r="I6" s="23">
        <v>1.964884410226849</v>
      </c>
      <c r="J6" s="24">
        <v>2.7216889538861437</v>
      </c>
      <c r="K6" s="25">
        <v>2.8689120589337329</v>
      </c>
      <c r="L6"/>
    </row>
    <row r="7" spans="1:17">
      <c r="A7" s="36" t="s">
        <v>19</v>
      </c>
      <c r="B7" s="8" t="s">
        <v>11</v>
      </c>
      <c r="C7" s="9">
        <v>0.9</v>
      </c>
      <c r="D7" s="10"/>
      <c r="E7" s="11">
        <v>0.99999999999999944</v>
      </c>
      <c r="F7" s="12">
        <v>0.4940186646098329</v>
      </c>
      <c r="G7" s="13">
        <v>0.52074139560062993</v>
      </c>
      <c r="H7" s="10"/>
      <c r="I7" s="12"/>
      <c r="J7" s="12"/>
      <c r="K7" s="14"/>
    </row>
    <row r="8" spans="1:17">
      <c r="A8" s="37"/>
      <c r="B8" s="15" t="s">
        <v>13</v>
      </c>
      <c r="C8" s="16">
        <v>0.9</v>
      </c>
      <c r="D8" s="17">
        <v>3.9453270215999273E-2</v>
      </c>
      <c r="E8" s="18">
        <v>1.7310731220122846</v>
      </c>
      <c r="F8" s="19">
        <v>2.2218086627902118</v>
      </c>
      <c r="G8" s="20">
        <v>2.3419919665033557</v>
      </c>
      <c r="H8" s="17"/>
      <c r="I8" s="18">
        <v>0.99999999999999956</v>
      </c>
      <c r="J8" s="19">
        <v>1.1405092661564131</v>
      </c>
      <c r="K8" s="20">
        <v>1.2022023245271525</v>
      </c>
    </row>
    <row r="9" spans="1:17">
      <c r="A9" s="38"/>
      <c r="B9" s="21" t="s">
        <v>14</v>
      </c>
      <c r="C9" s="22">
        <v>0.9</v>
      </c>
      <c r="D9" s="3">
        <v>3.4723165118048814E-2</v>
      </c>
      <c r="E9" s="23">
        <v>1.782483706112356</v>
      </c>
      <c r="F9" s="24">
        <v>3.0417084171626869</v>
      </c>
      <c r="G9" s="25">
        <v>3.2062421921132289</v>
      </c>
      <c r="H9" s="3">
        <v>0.466491660647256</v>
      </c>
      <c r="I9" s="23">
        <v>1.0296986784938977</v>
      </c>
      <c r="J9" s="24">
        <v>1.7571230114340024</v>
      </c>
      <c r="K9" s="25">
        <v>1.8521702817418446</v>
      </c>
    </row>
    <row r="10" spans="1:17">
      <c r="A10" s="36" t="s">
        <v>20</v>
      </c>
      <c r="B10" s="8" t="s">
        <v>11</v>
      </c>
      <c r="C10" s="9">
        <v>0.9</v>
      </c>
      <c r="D10" s="10"/>
      <c r="E10" s="11">
        <v>0.99999999999999922</v>
      </c>
      <c r="F10" s="12">
        <v>1.2852349692759946</v>
      </c>
      <c r="G10" s="13">
        <v>1.354756610469557</v>
      </c>
      <c r="H10" s="10"/>
      <c r="I10" s="12"/>
      <c r="J10" s="12"/>
      <c r="K10" s="14"/>
    </row>
    <row r="11" spans="1:17">
      <c r="A11" s="37"/>
      <c r="B11" s="15" t="s">
        <v>13</v>
      </c>
      <c r="C11" s="16">
        <v>0.9</v>
      </c>
      <c r="D11" s="17">
        <v>8.6984449690310092E-2</v>
      </c>
      <c r="E11" s="18">
        <v>1.73909088907959</v>
      </c>
      <c r="F11" s="19">
        <v>3.4232359093053426</v>
      </c>
      <c r="G11" s="20">
        <v>3.6084074804941579</v>
      </c>
      <c r="H11" s="17"/>
      <c r="I11" s="18">
        <v>1.0000000000000013</v>
      </c>
      <c r="J11" s="19">
        <v>0.65576580668516826</v>
      </c>
      <c r="K11" s="20">
        <v>0.69123785359426793</v>
      </c>
    </row>
    <row r="12" spans="1:17">
      <c r="A12" s="38"/>
      <c r="B12" s="21" t="s">
        <v>14</v>
      </c>
      <c r="C12" s="22">
        <v>0.8</v>
      </c>
      <c r="D12" s="3">
        <v>0.15851851074124496</v>
      </c>
      <c r="E12" s="23">
        <v>1.5397383208904836</v>
      </c>
      <c r="F12" s="24">
        <v>1.1898676052082886</v>
      </c>
      <c r="G12" s="25">
        <v>1.3303124247353082</v>
      </c>
      <c r="H12" s="3">
        <v>0.35223173781656153</v>
      </c>
      <c r="I12" s="23">
        <v>-1.1294717196320812</v>
      </c>
      <c r="J12" s="24">
        <v>0.68418943062718485</v>
      </c>
      <c r="K12" s="25">
        <v>0.76494703818463095</v>
      </c>
    </row>
    <row r="13" spans="1:17">
      <c r="A13" s="36" t="s">
        <v>21</v>
      </c>
      <c r="B13" s="8" t="s">
        <v>11</v>
      </c>
      <c r="C13" s="9">
        <v>0.5</v>
      </c>
      <c r="D13" s="10"/>
      <c r="E13" s="11">
        <v>0.999999999999998</v>
      </c>
      <c r="F13" s="12">
        <v>1.2544012420926383</v>
      </c>
      <c r="G13" s="13">
        <v>1.7739912492250651</v>
      </c>
      <c r="H13" s="10"/>
      <c r="I13" s="12"/>
      <c r="J13" s="12"/>
      <c r="K13" s="14"/>
    </row>
    <row r="14" spans="1:17">
      <c r="A14" s="37"/>
      <c r="B14" s="15" t="s">
        <v>13</v>
      </c>
      <c r="C14" s="16">
        <v>0.7</v>
      </c>
      <c r="D14" s="17">
        <v>0.12216361559385847</v>
      </c>
      <c r="E14" s="18">
        <v>2.0065460771656487</v>
      </c>
      <c r="F14" s="19">
        <v>147.3116800397049</v>
      </c>
      <c r="G14" s="20">
        <v>176.07113447256964</v>
      </c>
      <c r="H14" s="17"/>
      <c r="I14" s="18">
        <v>0.99999999999999956</v>
      </c>
      <c r="J14" s="19">
        <v>1.6297368339358966</v>
      </c>
      <c r="K14" s="20">
        <v>1.9479080896062393</v>
      </c>
    </row>
    <row r="15" spans="1:17">
      <c r="A15" s="38"/>
      <c r="B15" s="21" t="s">
        <v>14</v>
      </c>
      <c r="C15" s="22">
        <v>0.6</v>
      </c>
      <c r="D15" s="3">
        <v>0.48466219449843501</v>
      </c>
      <c r="E15" s="23">
        <v>1.0333531153703104</v>
      </c>
      <c r="F15" s="24">
        <v>2.3547794261402295</v>
      </c>
      <c r="G15" s="25">
        <v>3.0400071671443221</v>
      </c>
      <c r="H15" s="3">
        <v>0.18953855976932588</v>
      </c>
      <c r="I15" s="23">
        <v>-1.9417816110677588</v>
      </c>
      <c r="J15" s="24">
        <v>1.1735486430824844</v>
      </c>
      <c r="K15" s="25">
        <v>1.5150447835409246</v>
      </c>
    </row>
    <row r="16" spans="1:17">
      <c r="A16" s="36" t="s">
        <v>22</v>
      </c>
      <c r="B16" s="8" t="s">
        <v>11</v>
      </c>
      <c r="C16" s="9">
        <v>1</v>
      </c>
      <c r="D16" s="10"/>
      <c r="E16" s="11">
        <v>0.99999999999999944</v>
      </c>
      <c r="F16" s="12">
        <v>1.2400921539840546</v>
      </c>
      <c r="G16" s="13">
        <v>1.2400921539840546</v>
      </c>
      <c r="H16" s="10"/>
      <c r="I16" s="12"/>
      <c r="J16" s="12"/>
      <c r="K16" s="14"/>
    </row>
    <row r="17" spans="1:17">
      <c r="A17" s="37"/>
      <c r="B17" s="15" t="s">
        <v>13</v>
      </c>
      <c r="C17" s="16">
        <v>1</v>
      </c>
      <c r="D17" s="17">
        <v>0.12237542475818204</v>
      </c>
      <c r="E17" s="18">
        <v>1.7824150672364263</v>
      </c>
      <c r="F17" s="19">
        <v>57.252411561067923</v>
      </c>
      <c r="G17" s="20">
        <v>57.252411561067923</v>
      </c>
      <c r="H17" s="17"/>
      <c r="I17" s="18">
        <v>1.0000000000000002</v>
      </c>
      <c r="J17" s="19">
        <v>0.60342499074736244</v>
      </c>
      <c r="K17" s="20">
        <v>0.60342499074736244</v>
      </c>
    </row>
    <row r="18" spans="1:17">
      <c r="A18" s="38"/>
      <c r="B18" s="21" t="s">
        <v>14</v>
      </c>
      <c r="C18" s="22">
        <v>1</v>
      </c>
      <c r="D18" s="3">
        <v>0.26940449123696869</v>
      </c>
      <c r="E18" s="23">
        <v>1.3779275169257035</v>
      </c>
      <c r="F18" s="24">
        <v>2.1281438466798464</v>
      </c>
      <c r="G18" s="25">
        <v>2.1281438466798464</v>
      </c>
      <c r="H18" s="3">
        <v>0.23802102379885487</v>
      </c>
      <c r="I18" s="23">
        <v>-1.2935477703596308</v>
      </c>
      <c r="J18" s="24">
        <v>1.1939664816565205</v>
      </c>
      <c r="K18" s="25">
        <v>1.1939664816565205</v>
      </c>
    </row>
    <row r="19" spans="1:17">
      <c r="A19" s="36" t="s">
        <v>23</v>
      </c>
      <c r="B19" s="8" t="s">
        <v>11</v>
      </c>
      <c r="C19" s="9">
        <v>1</v>
      </c>
      <c r="D19" s="10"/>
      <c r="E19" s="11">
        <v>0.99999999999999778</v>
      </c>
      <c r="F19" s="12">
        <v>1.426084077155207</v>
      </c>
      <c r="G19" s="13">
        <v>1.426084077155207</v>
      </c>
      <c r="H19" s="10"/>
      <c r="I19" s="12"/>
      <c r="J19" s="12"/>
      <c r="K19" s="14"/>
    </row>
    <row r="20" spans="1:17">
      <c r="A20" s="37"/>
      <c r="B20" s="15" t="s">
        <v>13</v>
      </c>
      <c r="C20" s="16">
        <v>1</v>
      </c>
      <c r="D20" s="17">
        <v>0.11404202804575159</v>
      </c>
      <c r="E20" s="18">
        <v>1.8749255805057834</v>
      </c>
      <c r="F20" s="19">
        <v>9.6924831562943297</v>
      </c>
      <c r="G20" s="20">
        <v>9.6924831562943297</v>
      </c>
      <c r="H20" s="17"/>
      <c r="I20" s="18">
        <v>1.0000000000000007</v>
      </c>
      <c r="J20" s="19">
        <v>2.1767535779445892</v>
      </c>
      <c r="K20" s="20">
        <v>2.1767535779445892</v>
      </c>
      <c r="M20" s="39" t="s">
        <v>0</v>
      </c>
      <c r="N20" s="41" t="s">
        <v>1</v>
      </c>
      <c r="O20" s="46" t="s">
        <v>15</v>
      </c>
      <c r="P20" s="46"/>
      <c r="Q20" s="47"/>
    </row>
    <row r="21" spans="1:17">
      <c r="A21" s="38"/>
      <c r="B21" s="21" t="s">
        <v>14</v>
      </c>
      <c r="C21" s="22">
        <v>1</v>
      </c>
      <c r="D21" s="3">
        <v>0.41627183379033128</v>
      </c>
      <c r="E21" s="23">
        <v>1.095432052832676</v>
      </c>
      <c r="F21" s="24">
        <v>1.3642763697869684</v>
      </c>
      <c r="G21" s="25">
        <v>1.3642763697869684</v>
      </c>
      <c r="H21" s="3">
        <v>0.13395947161909197</v>
      </c>
      <c r="I21" s="23">
        <v>-1.7115854658966889</v>
      </c>
      <c r="J21" s="24">
        <v>0.7276429443236565</v>
      </c>
      <c r="K21" s="25">
        <v>0.7276429443236565</v>
      </c>
      <c r="M21" s="40"/>
      <c r="N21" s="42"/>
      <c r="O21" s="26" t="s">
        <v>11</v>
      </c>
      <c r="P21" s="26" t="s">
        <v>16</v>
      </c>
      <c r="Q21" s="27" t="s">
        <v>14</v>
      </c>
    </row>
    <row r="22" spans="1:17">
      <c r="A22" s="36" t="s">
        <v>24</v>
      </c>
      <c r="B22" s="8" t="s">
        <v>11</v>
      </c>
      <c r="C22" s="9">
        <v>0.4</v>
      </c>
      <c r="D22" s="10"/>
      <c r="E22" s="11">
        <v>1</v>
      </c>
      <c r="F22" s="12">
        <v>0.13702021502715037</v>
      </c>
      <c r="G22" s="13">
        <v>0.21664798248591263</v>
      </c>
      <c r="H22" s="10"/>
      <c r="I22" s="12"/>
      <c r="J22" s="12"/>
      <c r="K22" s="14"/>
      <c r="M22" s="43" t="s">
        <v>24</v>
      </c>
      <c r="N22" s="28" t="s">
        <v>17</v>
      </c>
      <c r="O22" s="29">
        <v>0.4</v>
      </c>
      <c r="P22" s="29">
        <v>0.6</v>
      </c>
      <c r="Q22" s="30">
        <v>0.2</v>
      </c>
    </row>
    <row r="23" spans="1:17">
      <c r="A23" s="37"/>
      <c r="B23" s="15" t="s">
        <v>13</v>
      </c>
      <c r="C23" s="16">
        <v>0.6</v>
      </c>
      <c r="D23" s="17">
        <v>0.28701787469209022</v>
      </c>
      <c r="E23" s="18">
        <v>1.2118593120247296</v>
      </c>
      <c r="F23" s="19">
        <v>6.4501327184506074</v>
      </c>
      <c r="G23" s="20">
        <v>8.3270855331289244</v>
      </c>
      <c r="H23" s="17"/>
      <c r="I23" s="18">
        <v>1.0000000000000004</v>
      </c>
      <c r="J23" s="19">
        <v>0.71124015020684217</v>
      </c>
      <c r="K23" s="20">
        <v>0.91820708563505382</v>
      </c>
      <c r="M23" s="44"/>
      <c r="N23" s="31" t="s">
        <v>11</v>
      </c>
      <c r="O23" s="26"/>
      <c r="P23" s="19">
        <v>0.19893648967598065</v>
      </c>
      <c r="Q23" s="20">
        <v>0.17767291656390927</v>
      </c>
    </row>
    <row r="24" spans="1:17">
      <c r="A24" s="38"/>
      <c r="B24" s="21" t="s">
        <v>14</v>
      </c>
      <c r="C24" s="22">
        <v>0.2</v>
      </c>
      <c r="D24" s="3">
        <v>1.1894780828276082E-2</v>
      </c>
      <c r="E24" s="23">
        <v>1.5947533767863924</v>
      </c>
      <c r="F24" s="24">
        <v>0.15499883350102517</v>
      </c>
      <c r="G24" s="25">
        <v>0.346587928141464</v>
      </c>
      <c r="H24" s="3">
        <v>0.29120162855823106</v>
      </c>
      <c r="I24" s="23">
        <v>1.3159558712487329</v>
      </c>
      <c r="J24" s="24">
        <v>0.12790167304326683</v>
      </c>
      <c r="K24" s="25">
        <v>0.28599683536069703</v>
      </c>
      <c r="M24" s="45"/>
      <c r="N24" s="32" t="s">
        <v>16</v>
      </c>
      <c r="O24" s="33"/>
      <c r="P24" s="34"/>
      <c r="Q24" s="25">
        <v>3.6970100175582936E-2</v>
      </c>
    </row>
    <row r="25" spans="1:17">
      <c r="A25" s="36" t="s">
        <v>25</v>
      </c>
      <c r="B25" s="8" t="s">
        <v>11</v>
      </c>
      <c r="C25" s="9">
        <v>0.7</v>
      </c>
      <c r="D25" s="10"/>
      <c r="E25" s="11">
        <v>0.99999999999999856</v>
      </c>
      <c r="F25" s="12">
        <v>0.53254472725477808</v>
      </c>
      <c r="G25" s="13">
        <v>0.63651269376509234</v>
      </c>
      <c r="H25" s="10"/>
      <c r="I25" s="12"/>
      <c r="J25" s="12"/>
      <c r="K25" s="14"/>
    </row>
    <row r="26" spans="1:17">
      <c r="A26" s="37"/>
      <c r="B26" s="15" t="s">
        <v>13</v>
      </c>
      <c r="C26" s="16">
        <v>1</v>
      </c>
      <c r="D26" s="17">
        <v>0.18670631325065207</v>
      </c>
      <c r="E26" s="18">
        <v>1.39990927595448</v>
      </c>
      <c r="F26" s="19">
        <v>1.9772263674044808</v>
      </c>
      <c r="G26" s="20">
        <v>1.9772263674044808</v>
      </c>
      <c r="H26" s="17"/>
      <c r="I26" s="18">
        <v>1.0000000000000002</v>
      </c>
      <c r="J26" s="19">
        <v>0.7029373564301864</v>
      </c>
      <c r="K26" s="20">
        <v>0.7029373564301864</v>
      </c>
    </row>
    <row r="27" spans="1:17">
      <c r="A27" s="38"/>
      <c r="B27" s="21" t="s">
        <v>14</v>
      </c>
      <c r="C27" s="22">
        <v>0.8</v>
      </c>
      <c r="D27" s="3">
        <v>0.32661653844618177</v>
      </c>
      <c r="E27" s="23">
        <v>-1.2635651042638445</v>
      </c>
      <c r="F27" s="24">
        <v>1.174369345828751</v>
      </c>
      <c r="G27" s="25">
        <v>1.3129848439825231</v>
      </c>
      <c r="H27" s="3">
        <v>0.12232203657926004</v>
      </c>
      <c r="I27" s="23">
        <v>-1.7688765102313453</v>
      </c>
      <c r="J27" s="24">
        <v>0.83888960949133462</v>
      </c>
      <c r="K27" s="25">
        <v>0.93790709622043855</v>
      </c>
    </row>
    <row r="28" spans="1:17">
      <c r="A28" s="36" t="s">
        <v>38</v>
      </c>
      <c r="B28" s="8" t="s">
        <v>11</v>
      </c>
      <c r="C28" s="9">
        <v>0.9</v>
      </c>
      <c r="D28" s="10"/>
      <c r="E28" s="11">
        <v>1.0000000000000016</v>
      </c>
      <c r="F28" s="12">
        <v>0.79496844194332561</v>
      </c>
      <c r="G28" s="13">
        <v>0.83797031483208062</v>
      </c>
      <c r="H28" s="10"/>
      <c r="I28" s="12"/>
      <c r="J28" s="12"/>
      <c r="K28" s="14"/>
    </row>
    <row r="29" spans="1:17">
      <c r="A29" s="37"/>
      <c r="B29" s="15" t="s">
        <v>13</v>
      </c>
      <c r="C29" s="16">
        <v>0.7</v>
      </c>
      <c r="D29" s="17">
        <v>3.3026254267161506E-2</v>
      </c>
      <c r="E29" s="18">
        <v>2.0656377929657932</v>
      </c>
      <c r="F29" s="19">
        <v>3.9684730783094428</v>
      </c>
      <c r="G29" s="20">
        <v>4.7432325585687751</v>
      </c>
      <c r="H29" s="17"/>
      <c r="I29" s="18">
        <v>0.999999999999999</v>
      </c>
      <c r="J29" s="19">
        <v>0.87380628433986673</v>
      </c>
      <c r="K29" s="20">
        <v>1.0443982700591927</v>
      </c>
      <c r="M29" s="39" t="s">
        <v>0</v>
      </c>
      <c r="N29" s="41" t="s">
        <v>1</v>
      </c>
      <c r="O29" s="46" t="s">
        <v>15</v>
      </c>
      <c r="P29" s="46"/>
      <c r="Q29" s="47"/>
    </row>
    <row r="30" spans="1:17">
      <c r="A30" s="38"/>
      <c r="B30" s="21" t="s">
        <v>14</v>
      </c>
      <c r="C30" s="22">
        <v>0.9</v>
      </c>
      <c r="D30" s="3">
        <v>2.4342267986827128E-2</v>
      </c>
      <c r="E30" s="23">
        <v>2.6346158005693483</v>
      </c>
      <c r="F30" s="24">
        <v>5.2111198819386013</v>
      </c>
      <c r="G30" s="25">
        <v>5.4930026623712402</v>
      </c>
      <c r="H30" s="3">
        <v>0.33602137033339391</v>
      </c>
      <c r="I30" s="23">
        <v>1.275449069309788</v>
      </c>
      <c r="J30" s="24">
        <v>2.5227655592303022</v>
      </c>
      <c r="K30" s="25">
        <v>2.6592283899320579</v>
      </c>
      <c r="M30" s="40"/>
      <c r="N30" s="42"/>
      <c r="O30" s="26" t="s">
        <v>11</v>
      </c>
      <c r="P30" s="26" t="s">
        <v>16</v>
      </c>
      <c r="Q30" s="27" t="s">
        <v>14</v>
      </c>
    </row>
    <row r="31" spans="1:17" ht="12.75" customHeight="1">
      <c r="A31" s="36" t="s">
        <v>26</v>
      </c>
      <c r="B31" s="8" t="s">
        <v>11</v>
      </c>
      <c r="C31" s="9">
        <v>0.3</v>
      </c>
      <c r="D31" s="10"/>
      <c r="E31" s="11">
        <v>1.0000000000000009</v>
      </c>
      <c r="F31" s="12">
        <v>33.655073721761191</v>
      </c>
      <c r="G31" s="13">
        <v>61.445476839693164</v>
      </c>
      <c r="H31" s="10"/>
      <c r="I31" s="12"/>
      <c r="J31" s="12"/>
      <c r="K31" s="14"/>
      <c r="M31" s="43" t="s">
        <v>26</v>
      </c>
      <c r="N31" s="28" t="s">
        <v>17</v>
      </c>
      <c r="O31" s="29">
        <v>0.3</v>
      </c>
      <c r="P31" s="29">
        <v>0.5</v>
      </c>
      <c r="Q31" s="30">
        <v>0.6</v>
      </c>
    </row>
    <row r="32" spans="1:17" ht="12.75" customHeight="1">
      <c r="A32" s="37"/>
      <c r="B32" s="15" t="s">
        <v>13</v>
      </c>
      <c r="C32" s="16">
        <v>0.5</v>
      </c>
      <c r="D32" s="17">
        <v>0.32677383078313593</v>
      </c>
      <c r="E32" s="18">
        <v>-2.5375644140819267</v>
      </c>
      <c r="F32" s="19">
        <v>18.405805389432032</v>
      </c>
      <c r="G32" s="20">
        <v>26.029739608134584</v>
      </c>
      <c r="H32" s="17"/>
      <c r="I32" s="18">
        <v>1</v>
      </c>
      <c r="J32" s="19">
        <v>0.80236238988439834</v>
      </c>
      <c r="K32" s="20">
        <v>1.1347117737126051</v>
      </c>
      <c r="M32" s="44"/>
      <c r="N32" s="31" t="s">
        <v>11</v>
      </c>
      <c r="O32" s="26"/>
      <c r="P32" s="19">
        <v>0.19400455357585861</v>
      </c>
      <c r="Q32" s="20">
        <v>9.8197236141691305E-2</v>
      </c>
    </row>
    <row r="33" spans="1:17" ht="12.75" customHeight="1">
      <c r="A33" s="38"/>
      <c r="B33" s="21" t="s">
        <v>14</v>
      </c>
      <c r="C33" s="22">
        <v>0.6</v>
      </c>
      <c r="D33" s="3">
        <v>9.558439998316727E-2</v>
      </c>
      <c r="E33" s="23">
        <v>14.392269703896124</v>
      </c>
      <c r="F33" s="24">
        <v>18.775691483128192</v>
      </c>
      <c r="G33" s="25">
        <v>24.23931347589464</v>
      </c>
      <c r="H33" s="3">
        <v>9.8846545744964772E-5</v>
      </c>
      <c r="I33" s="23">
        <v>36.521311438476232</v>
      </c>
      <c r="J33" s="24">
        <v>47.6445265573672</v>
      </c>
      <c r="K33" s="25">
        <v>61.508819298206717</v>
      </c>
      <c r="M33" s="45"/>
      <c r="N33" s="32" t="s">
        <v>16</v>
      </c>
      <c r="O33" s="33"/>
      <c r="P33" s="34"/>
      <c r="Q33" s="25">
        <v>0.33665996908321194</v>
      </c>
    </row>
    <row r="34" spans="1:17" ht="12.75" customHeight="1">
      <c r="A34" s="36" t="s">
        <v>27</v>
      </c>
      <c r="B34" s="8" t="s">
        <v>11</v>
      </c>
      <c r="C34" s="9">
        <v>0.9</v>
      </c>
      <c r="D34" s="10"/>
      <c r="E34" s="11">
        <v>1</v>
      </c>
      <c r="F34" s="12">
        <v>1.1147441849666786</v>
      </c>
      <c r="G34" s="13">
        <v>1.1750435443075786</v>
      </c>
      <c r="H34" s="10"/>
      <c r="I34" s="12"/>
      <c r="J34" s="12"/>
      <c r="K34" s="14"/>
    </row>
    <row r="35" spans="1:17" ht="12.75" customHeight="1">
      <c r="A35" s="37"/>
      <c r="B35" s="15" t="s">
        <v>13</v>
      </c>
      <c r="C35" s="16">
        <v>1</v>
      </c>
      <c r="D35" s="17">
        <v>0.20097356081377926</v>
      </c>
      <c r="E35" s="18">
        <v>1.5521007644199831</v>
      </c>
      <c r="F35" s="19">
        <v>2.6203914114679474</v>
      </c>
      <c r="G35" s="20">
        <v>2.6203914114679474</v>
      </c>
      <c r="H35" s="17"/>
      <c r="I35" s="18">
        <v>0.99999999999999933</v>
      </c>
      <c r="J35" s="19">
        <v>2.0615254705224921</v>
      </c>
      <c r="K35" s="20">
        <v>2.0615254705224921</v>
      </c>
    </row>
    <row r="36" spans="1:17" ht="12.75" customHeight="1">
      <c r="A36" s="38"/>
      <c r="B36" s="21" t="s">
        <v>14</v>
      </c>
      <c r="C36" s="22">
        <v>1</v>
      </c>
      <c r="D36" s="3">
        <v>0.4726468737018984</v>
      </c>
      <c r="E36" s="23">
        <v>1.0359029790177856</v>
      </c>
      <c r="F36" s="24">
        <v>2.3019647487325514</v>
      </c>
      <c r="G36" s="25">
        <v>2.3019647487325514</v>
      </c>
      <c r="H36" s="3">
        <v>0.2232393682829068</v>
      </c>
      <c r="I36" s="23">
        <v>-1.4983070768766811</v>
      </c>
      <c r="J36" s="24">
        <v>1.4831284163388643</v>
      </c>
      <c r="K36" s="25">
        <v>1.4831284163388643</v>
      </c>
    </row>
    <row r="37" spans="1:17">
      <c r="A37" s="36" t="s">
        <v>28</v>
      </c>
      <c r="B37" s="8" t="s">
        <v>11</v>
      </c>
      <c r="C37" s="9">
        <v>0.9</v>
      </c>
      <c r="D37" s="10"/>
      <c r="E37" s="11">
        <v>1.0000000000000004</v>
      </c>
      <c r="F37" s="12">
        <v>1.0965536860828671</v>
      </c>
      <c r="G37" s="13">
        <v>1.1558690748917135</v>
      </c>
      <c r="H37" s="10"/>
      <c r="I37" s="12"/>
      <c r="J37" s="12"/>
      <c r="K37" s="14"/>
    </row>
    <row r="38" spans="1:17">
      <c r="A38" s="37"/>
      <c r="B38" s="15" t="s">
        <v>13</v>
      </c>
      <c r="C38" s="16">
        <v>1</v>
      </c>
      <c r="D38" s="17">
        <v>0.20658808704629184</v>
      </c>
      <c r="E38" s="18">
        <v>1.4091036903693355</v>
      </c>
      <c r="F38" s="19">
        <v>1.9833195753672972</v>
      </c>
      <c r="G38" s="20">
        <v>1.9833195753672972</v>
      </c>
      <c r="H38" s="17"/>
      <c r="I38" s="18">
        <v>0.99999999999999856</v>
      </c>
      <c r="J38" s="19">
        <v>1.0524920147027488</v>
      </c>
      <c r="K38" s="20">
        <v>1.0524920147027488</v>
      </c>
    </row>
    <row r="39" spans="1:17">
      <c r="A39" s="38"/>
      <c r="B39" s="21" t="s">
        <v>14</v>
      </c>
      <c r="C39" s="22">
        <v>0.9</v>
      </c>
      <c r="D39" s="3">
        <v>0.33047712280233177</v>
      </c>
      <c r="E39" s="23">
        <v>-1.2149744083712419</v>
      </c>
      <c r="F39" s="24">
        <v>1.565649699360812</v>
      </c>
      <c r="G39" s="25">
        <v>1.6503396893126785</v>
      </c>
      <c r="H39" s="3">
        <v>0.10993725866096483</v>
      </c>
      <c r="I39" s="23">
        <v>-1.7120249225402195</v>
      </c>
      <c r="J39" s="24">
        <v>1.1110961599642408</v>
      </c>
      <c r="K39" s="25">
        <v>1.1711981883179303</v>
      </c>
    </row>
    <row r="40" spans="1:17">
      <c r="A40" s="36" t="s">
        <v>29</v>
      </c>
      <c r="B40" s="8" t="s">
        <v>11</v>
      </c>
      <c r="C40" s="9">
        <v>0.8</v>
      </c>
      <c r="D40" s="10"/>
      <c r="E40" s="11">
        <v>1.0000000000000002</v>
      </c>
      <c r="F40" s="12">
        <v>0.72962753344827846</v>
      </c>
      <c r="G40" s="13">
        <v>0.81574838152292606</v>
      </c>
      <c r="H40" s="10"/>
      <c r="I40" s="12"/>
      <c r="J40" s="12"/>
      <c r="K40" s="14"/>
    </row>
    <row r="41" spans="1:17">
      <c r="A41" s="37"/>
      <c r="B41" s="15" t="s">
        <v>13</v>
      </c>
      <c r="C41" s="16">
        <v>0.9</v>
      </c>
      <c r="D41" s="17">
        <v>1.3686985655599014E-4</v>
      </c>
      <c r="E41" s="18">
        <v>3.964983369584179</v>
      </c>
      <c r="F41" s="19">
        <v>6.8224406725444098</v>
      </c>
      <c r="G41" s="20">
        <v>7.1914839088704401</v>
      </c>
      <c r="H41" s="17"/>
      <c r="I41" s="18">
        <v>1.000000000000002</v>
      </c>
      <c r="J41" s="19">
        <v>0.44640122345508265</v>
      </c>
      <c r="K41" s="20">
        <v>0.4705482054679469</v>
      </c>
    </row>
    <row r="42" spans="1:17">
      <c r="A42" s="38"/>
      <c r="B42" s="21" t="s">
        <v>14</v>
      </c>
      <c r="C42" s="22">
        <v>1</v>
      </c>
      <c r="D42" s="3">
        <v>1.6628382290547234E-3</v>
      </c>
      <c r="E42" s="23">
        <v>4.3766691631880548</v>
      </c>
      <c r="F42" s="24">
        <v>6.036380322823776</v>
      </c>
      <c r="G42" s="25">
        <v>6.036380322823776</v>
      </c>
      <c r="H42" s="3">
        <v>0.39898492614076153</v>
      </c>
      <c r="I42" s="23">
        <v>1.1038303960520921</v>
      </c>
      <c r="J42" s="24">
        <v>1.5224226081575836</v>
      </c>
      <c r="K42" s="25">
        <v>1.5224226081575836</v>
      </c>
    </row>
    <row r="43" spans="1:17">
      <c r="A43" s="36" t="s">
        <v>30</v>
      </c>
      <c r="B43" s="8" t="s">
        <v>11</v>
      </c>
      <c r="C43" s="9">
        <v>1</v>
      </c>
      <c r="D43" s="10"/>
      <c r="E43" s="11">
        <v>0.99999999999999944</v>
      </c>
      <c r="F43" s="12">
        <v>0.39979506528258829</v>
      </c>
      <c r="G43" s="13">
        <v>0.39979506528258829</v>
      </c>
      <c r="H43" s="10"/>
      <c r="I43" s="12"/>
      <c r="J43" s="12"/>
      <c r="K43" s="14"/>
    </row>
    <row r="44" spans="1:17">
      <c r="A44" s="37"/>
      <c r="B44" s="15" t="s">
        <v>13</v>
      </c>
      <c r="C44" s="16">
        <v>1</v>
      </c>
      <c r="D44" s="17">
        <v>6.3042484048965973E-3</v>
      </c>
      <c r="E44" s="18">
        <v>1.8645575582953153</v>
      </c>
      <c r="F44" s="19">
        <v>3.3929399796918132</v>
      </c>
      <c r="G44" s="20">
        <v>3.3929399796918132</v>
      </c>
      <c r="H44" s="17"/>
      <c r="I44" s="18">
        <v>1.0000000000000013</v>
      </c>
      <c r="J44" s="19">
        <v>0.55096119851675973</v>
      </c>
      <c r="K44" s="20">
        <v>0.55096119851675973</v>
      </c>
    </row>
    <row r="45" spans="1:17">
      <c r="A45" s="38"/>
      <c r="B45" s="21" t="s">
        <v>14</v>
      </c>
      <c r="C45" s="22">
        <v>1</v>
      </c>
      <c r="D45" s="3">
        <v>0.44582597242984162</v>
      </c>
      <c r="E45" s="23">
        <v>-1.0356237815046268</v>
      </c>
      <c r="F45" s="24">
        <v>0.72852439605690134</v>
      </c>
      <c r="G45" s="25">
        <v>0.72852439605690134</v>
      </c>
      <c r="H45" s="3">
        <v>1.6134360870439114E-2</v>
      </c>
      <c r="I45" s="23">
        <v>-1.9309801493548253</v>
      </c>
      <c r="J45" s="24">
        <v>0.3907223956781255</v>
      </c>
      <c r="K45" s="25">
        <v>0.3907223956781255</v>
      </c>
    </row>
    <row r="46" spans="1:17">
      <c r="A46" s="36" t="s">
        <v>31</v>
      </c>
      <c r="B46" s="8" t="s">
        <v>11</v>
      </c>
      <c r="C46" s="9">
        <v>1</v>
      </c>
      <c r="D46" s="10"/>
      <c r="E46" s="11">
        <v>1</v>
      </c>
      <c r="F46" s="12">
        <v>1.2424137775120823</v>
      </c>
      <c r="G46" s="13">
        <v>1.2424137775120823</v>
      </c>
      <c r="H46" s="10"/>
      <c r="I46" s="12"/>
      <c r="J46" s="12"/>
      <c r="K46" s="14"/>
    </row>
    <row r="47" spans="1:17">
      <c r="A47" s="37"/>
      <c r="B47" s="15" t="s">
        <v>13</v>
      </c>
      <c r="C47" s="16">
        <v>1</v>
      </c>
      <c r="D47" s="17">
        <v>0.49052510736328225</v>
      </c>
      <c r="E47" s="18">
        <v>1.0089350703619406</v>
      </c>
      <c r="F47" s="19">
        <v>19.22318965730776</v>
      </c>
      <c r="G47" s="20">
        <v>19.22318965730776</v>
      </c>
      <c r="H47" s="17"/>
      <c r="I47" s="18">
        <v>1.0000000000000016</v>
      </c>
      <c r="J47" s="19">
        <v>0.74564919772683913</v>
      </c>
      <c r="K47" s="20">
        <v>0.74564919772683913</v>
      </c>
    </row>
    <row r="48" spans="1:17">
      <c r="A48" s="38"/>
      <c r="B48" s="21" t="s">
        <v>14</v>
      </c>
      <c r="C48" s="22">
        <v>0.9</v>
      </c>
      <c r="D48" s="3">
        <v>0.46912593705102035</v>
      </c>
      <c r="E48" s="23">
        <v>1.0280214522987192</v>
      </c>
      <c r="F48" s="24">
        <v>0.56880649858118493</v>
      </c>
      <c r="G48" s="25">
        <v>0.59957469447395939</v>
      </c>
      <c r="H48" s="3">
        <v>0.4769829436592683</v>
      </c>
      <c r="I48" s="23">
        <v>1.0189173540473055</v>
      </c>
      <c r="J48" s="24">
        <v>0.56376918127856879</v>
      </c>
      <c r="K48" s="25">
        <v>0.59426489581621178</v>
      </c>
    </row>
    <row r="49" spans="1:11">
      <c r="A49" s="36" t="s">
        <v>32</v>
      </c>
      <c r="B49" s="8" t="s">
        <v>11</v>
      </c>
      <c r="C49" s="9">
        <v>1</v>
      </c>
      <c r="D49" s="10"/>
      <c r="E49" s="11">
        <v>0.99999999999999956</v>
      </c>
      <c r="F49" s="12">
        <v>1.4859447942843182</v>
      </c>
      <c r="G49" s="13">
        <v>1.4859447942843182</v>
      </c>
      <c r="H49" s="10"/>
      <c r="I49" s="12"/>
      <c r="J49" s="12"/>
      <c r="K49" s="14"/>
    </row>
    <row r="50" spans="1:11">
      <c r="A50" s="37"/>
      <c r="B50" s="15" t="s">
        <v>13</v>
      </c>
      <c r="C50" s="16">
        <v>1</v>
      </c>
      <c r="D50" s="17">
        <v>2.4817882890929208E-2</v>
      </c>
      <c r="E50" s="18">
        <v>2.1492500402676371</v>
      </c>
      <c r="F50" s="19">
        <v>5.6677623762194633</v>
      </c>
      <c r="G50" s="20">
        <v>5.6677623762194633</v>
      </c>
      <c r="H50" s="17"/>
      <c r="I50" s="18">
        <v>1</v>
      </c>
      <c r="J50" s="19">
        <v>0.68809073226859141</v>
      </c>
      <c r="K50" s="20">
        <v>0.68809073226859141</v>
      </c>
    </row>
    <row r="51" spans="1:11">
      <c r="A51" s="38"/>
      <c r="B51" s="21" t="s">
        <v>14</v>
      </c>
      <c r="C51" s="22">
        <v>1</v>
      </c>
      <c r="D51" s="3">
        <v>0.20916586144667615</v>
      </c>
      <c r="E51" s="23">
        <v>1.5491748657741744</v>
      </c>
      <c r="F51" s="24">
        <v>5.7877415018083296</v>
      </c>
      <c r="G51" s="25">
        <v>5.7877415018083296</v>
      </c>
      <c r="H51" s="3">
        <v>0.26017345819108195</v>
      </c>
      <c r="I51" s="23">
        <v>-1.3873514783585037</v>
      </c>
      <c r="J51" s="24">
        <v>2.6929121290548426</v>
      </c>
      <c r="K51" s="25">
        <v>2.6929121290548426</v>
      </c>
    </row>
    <row r="52" spans="1:11">
      <c r="A52" s="36" t="s">
        <v>33</v>
      </c>
      <c r="B52" s="8" t="s">
        <v>11</v>
      </c>
      <c r="C52" s="9">
        <v>1</v>
      </c>
      <c r="D52" s="10"/>
      <c r="E52" s="11">
        <v>0.99999999999999978</v>
      </c>
      <c r="F52" s="12">
        <v>1.2811139607693047</v>
      </c>
      <c r="G52" s="13">
        <v>1.2811139607693047</v>
      </c>
      <c r="H52" s="10"/>
      <c r="I52" s="12"/>
      <c r="J52" s="12"/>
      <c r="K52" s="14"/>
    </row>
    <row r="53" spans="1:11">
      <c r="A53" s="37"/>
      <c r="B53" s="15" t="s">
        <v>13</v>
      </c>
      <c r="C53" s="16">
        <v>1</v>
      </c>
      <c r="D53" s="17">
        <v>1.3619543930121476E-3</v>
      </c>
      <c r="E53" s="18">
        <v>3.3608667239563474</v>
      </c>
      <c r="F53" s="19">
        <v>6.4697754706892399</v>
      </c>
      <c r="G53" s="20">
        <v>6.4697754706892399</v>
      </c>
      <c r="H53" s="17"/>
      <c r="I53" s="18">
        <v>0.99999999999999944</v>
      </c>
      <c r="J53" s="19">
        <v>0.41411676711903922</v>
      </c>
      <c r="K53" s="20">
        <v>0.41411676711903922</v>
      </c>
    </row>
    <row r="54" spans="1:11">
      <c r="A54" s="38"/>
      <c r="B54" s="21" t="s">
        <v>14</v>
      </c>
      <c r="C54" s="22">
        <v>1</v>
      </c>
      <c r="D54" s="3">
        <v>2.9373775782851354E-2</v>
      </c>
      <c r="E54" s="23">
        <v>2.6108145779811585</v>
      </c>
      <c r="F54" s="24">
        <v>6.502218313854395</v>
      </c>
      <c r="G54" s="25">
        <v>6.502218313854395</v>
      </c>
      <c r="H54" s="3">
        <v>0.25425032664818037</v>
      </c>
      <c r="I54" s="23">
        <v>-1.287286639312079</v>
      </c>
      <c r="J54" s="24">
        <v>1.9346849631097853</v>
      </c>
      <c r="K54" s="25">
        <v>1.9346849631097853</v>
      </c>
    </row>
    <row r="55" spans="1:11">
      <c r="A55" s="36" t="s">
        <v>34</v>
      </c>
      <c r="B55" s="8" t="s">
        <v>11</v>
      </c>
      <c r="C55" s="9">
        <v>1</v>
      </c>
      <c r="D55" s="10"/>
      <c r="E55" s="11">
        <v>1.0000000000000002</v>
      </c>
      <c r="F55" s="12">
        <v>1.4011314882315191</v>
      </c>
      <c r="G55" s="13">
        <v>1.4011314882315191</v>
      </c>
      <c r="H55" s="10"/>
      <c r="I55" s="12"/>
      <c r="J55" s="12"/>
      <c r="K55" s="14"/>
    </row>
    <row r="56" spans="1:11">
      <c r="A56" s="37"/>
      <c r="B56" s="15" t="s">
        <v>13</v>
      </c>
      <c r="C56" s="16">
        <v>1</v>
      </c>
      <c r="D56" s="17">
        <v>9.1689042589003164E-2</v>
      </c>
      <c r="E56" s="18">
        <v>2.5736811541218714</v>
      </c>
      <c r="F56" s="19">
        <v>37.265859469505891</v>
      </c>
      <c r="G56" s="20">
        <v>37.265859469505891</v>
      </c>
      <c r="H56" s="17"/>
      <c r="I56" s="18">
        <v>1.0000000000000004</v>
      </c>
      <c r="J56" s="19">
        <v>8.7149190408904804</v>
      </c>
      <c r="K56" s="20">
        <v>8.7149190408904804</v>
      </c>
    </row>
    <row r="57" spans="1:11">
      <c r="A57" s="38"/>
      <c r="B57" s="21" t="s">
        <v>14</v>
      </c>
      <c r="C57" s="22">
        <v>1</v>
      </c>
      <c r="D57" s="3">
        <v>0.20727263803251739</v>
      </c>
      <c r="E57" s="23">
        <v>1.8849156966213696</v>
      </c>
      <c r="F57" s="24">
        <v>16.832477750612085</v>
      </c>
      <c r="G57" s="25">
        <v>16.832477750612085</v>
      </c>
      <c r="H57" s="3">
        <v>0.36304409644234303</v>
      </c>
      <c r="I57" s="23">
        <v>-1.3654091579454102</v>
      </c>
      <c r="J57" s="24">
        <v>6.5402342957883812</v>
      </c>
      <c r="K57" s="25">
        <v>6.5402342957883812</v>
      </c>
    </row>
    <row r="58" spans="1:11">
      <c r="A58" s="36" t="s">
        <v>39</v>
      </c>
      <c r="B58" s="8" t="s">
        <v>11</v>
      </c>
      <c r="C58" s="9">
        <v>1</v>
      </c>
      <c r="D58" s="10"/>
      <c r="E58" s="11">
        <v>1.0000000000000004</v>
      </c>
      <c r="F58" s="12">
        <v>0.59949999907247364</v>
      </c>
      <c r="G58" s="13">
        <v>0.59949999907247364</v>
      </c>
      <c r="H58" s="10"/>
      <c r="I58" s="12"/>
      <c r="J58" s="12"/>
      <c r="K58" s="14"/>
    </row>
    <row r="59" spans="1:11">
      <c r="A59" s="37"/>
      <c r="B59" s="15" t="s">
        <v>13</v>
      </c>
      <c r="C59" s="16">
        <v>1</v>
      </c>
      <c r="D59" s="17">
        <v>4.2618948001228701E-2</v>
      </c>
      <c r="E59" s="18">
        <v>1.6198198075325831</v>
      </c>
      <c r="F59" s="19">
        <v>1.6413114882046627</v>
      </c>
      <c r="G59" s="20">
        <v>1.6413114882046627</v>
      </c>
      <c r="H59" s="17"/>
      <c r="I59" s="18">
        <v>0.99999999999999967</v>
      </c>
      <c r="J59" s="19">
        <v>0.63461315020801079</v>
      </c>
      <c r="K59" s="20">
        <v>0.63461315020801079</v>
      </c>
    </row>
    <row r="60" spans="1:11">
      <c r="A60" s="38"/>
      <c r="B60" s="21" t="s">
        <v>14</v>
      </c>
      <c r="C60" s="22">
        <v>1</v>
      </c>
      <c r="D60" s="3">
        <v>0.35258900577004976</v>
      </c>
      <c r="E60" s="23">
        <v>-1.1145798678356067</v>
      </c>
      <c r="F60" s="24">
        <v>0.65088230549050063</v>
      </c>
      <c r="G60" s="25">
        <v>0.65088230549050063</v>
      </c>
      <c r="H60" s="3">
        <v>3.0811873546574626E-2</v>
      </c>
      <c r="I60" s="23">
        <v>-1.8054185469971651</v>
      </c>
      <c r="J60" s="24">
        <v>0.40182389575910127</v>
      </c>
      <c r="K60" s="25">
        <v>0.40182389575910127</v>
      </c>
    </row>
    <row r="61" spans="1:11">
      <c r="A61" s="36" t="s">
        <v>35</v>
      </c>
      <c r="B61" s="8" t="s">
        <v>11</v>
      </c>
      <c r="C61" s="9">
        <v>1</v>
      </c>
      <c r="D61" s="10"/>
      <c r="E61" s="11">
        <v>0.99999999999999967</v>
      </c>
      <c r="F61" s="12">
        <v>1.1750902717784719</v>
      </c>
      <c r="G61" s="13">
        <v>1.1750902717784719</v>
      </c>
      <c r="H61" s="10"/>
      <c r="I61" s="12"/>
      <c r="J61" s="12"/>
      <c r="K61" s="14"/>
    </row>
    <row r="62" spans="1:11">
      <c r="A62" s="37"/>
      <c r="B62" s="15" t="s">
        <v>13</v>
      </c>
      <c r="C62" s="16">
        <v>0.8</v>
      </c>
      <c r="D62" s="17">
        <v>9.5118698926438799E-3</v>
      </c>
      <c r="E62" s="18">
        <v>2.6153426970735136</v>
      </c>
      <c r="F62" s="19">
        <v>2.8282041765386947</v>
      </c>
      <c r="G62" s="20">
        <v>3.1620283964946685</v>
      </c>
      <c r="H62" s="17"/>
      <c r="I62" s="18">
        <v>1.0000000000000007</v>
      </c>
      <c r="J62" s="19">
        <v>0.36025743557571327</v>
      </c>
      <c r="K62" s="20">
        <v>0.40278005767352298</v>
      </c>
    </row>
    <row r="63" spans="1:11">
      <c r="A63" s="38"/>
      <c r="B63" s="21" t="s">
        <v>14</v>
      </c>
      <c r="C63" s="22">
        <v>0.9</v>
      </c>
      <c r="D63" s="3">
        <v>0.3769179910945662</v>
      </c>
      <c r="E63" s="23">
        <v>1.1271254894877829</v>
      </c>
      <c r="F63" s="24">
        <v>0.63787366362976017</v>
      </c>
      <c r="G63" s="25">
        <v>0.67237787883538325</v>
      </c>
      <c r="H63" s="3">
        <v>1.7656446653249113E-3</v>
      </c>
      <c r="I63" s="23">
        <v>-2.3203651425379817</v>
      </c>
      <c r="J63" s="24">
        <v>0.24389678046533675</v>
      </c>
      <c r="K63" s="25">
        <v>0.25708978008417532</v>
      </c>
    </row>
    <row r="64" spans="1:11">
      <c r="A64" s="36" t="s">
        <v>40</v>
      </c>
      <c r="B64" s="8" t="s">
        <v>11</v>
      </c>
      <c r="C64" s="9">
        <v>0.9</v>
      </c>
      <c r="D64" s="10"/>
      <c r="E64" s="11">
        <v>0.99999999999999956</v>
      </c>
      <c r="F64" s="12">
        <v>1.0209872717579056</v>
      </c>
      <c r="G64" s="13">
        <v>1.0762150802654291</v>
      </c>
      <c r="H64" s="10"/>
      <c r="I64" s="12"/>
      <c r="J64" s="12"/>
      <c r="K64" s="14"/>
    </row>
    <row r="65" spans="1:11">
      <c r="A65" s="37"/>
      <c r="B65" s="15" t="s">
        <v>13</v>
      </c>
      <c r="C65" s="16">
        <v>1</v>
      </c>
      <c r="D65" s="17">
        <v>2.5276736217032452E-2</v>
      </c>
      <c r="E65" s="18">
        <v>2.2727585800490999</v>
      </c>
      <c r="F65" s="19">
        <v>3.2937301090914222</v>
      </c>
      <c r="G65" s="20">
        <v>3.2937301090914222</v>
      </c>
      <c r="H65" s="17"/>
      <c r="I65" s="18">
        <v>1.0000000000000002</v>
      </c>
      <c r="J65" s="19">
        <v>1.3650819180656262</v>
      </c>
      <c r="K65" s="20">
        <v>1.3650819180656262</v>
      </c>
    </row>
    <row r="66" spans="1:11">
      <c r="A66" s="38"/>
      <c r="B66" s="21" t="s">
        <v>14</v>
      </c>
      <c r="C66" s="22">
        <v>0.9</v>
      </c>
      <c r="D66" s="3">
        <v>0.31823750389472222</v>
      </c>
      <c r="E66" s="23">
        <v>1.2793139661123472</v>
      </c>
      <c r="F66" s="24">
        <v>4.3639753469155833</v>
      </c>
      <c r="G66" s="25">
        <v>4.6000339163589006</v>
      </c>
      <c r="H66" s="3">
        <v>0.1253594935256469</v>
      </c>
      <c r="I66" s="23">
        <v>-1.7765448046781578</v>
      </c>
      <c r="J66" s="24">
        <v>1.9201227025271224</v>
      </c>
      <c r="K66" s="25">
        <v>2.0239870423278847</v>
      </c>
    </row>
    <row r="67" spans="1:11">
      <c r="A67" s="36" t="s">
        <v>37</v>
      </c>
      <c r="B67" s="8" t="s">
        <v>11</v>
      </c>
      <c r="C67" s="9">
        <v>1</v>
      </c>
      <c r="D67" s="10"/>
      <c r="E67" s="11">
        <v>1.0000000000000002</v>
      </c>
      <c r="F67" s="12">
        <v>0.5240961660163248</v>
      </c>
      <c r="G67" s="13">
        <v>0.5240961660163248</v>
      </c>
      <c r="H67" s="10"/>
      <c r="I67" s="12"/>
      <c r="J67" s="12"/>
      <c r="K67" s="14"/>
    </row>
    <row r="68" spans="1:11">
      <c r="A68" s="37"/>
      <c r="B68" s="15" t="s">
        <v>13</v>
      </c>
      <c r="C68" s="16">
        <v>0.7</v>
      </c>
      <c r="D68" s="17">
        <v>6.1372944445113303E-3</v>
      </c>
      <c r="E68" s="18">
        <v>1.7656682305246241</v>
      </c>
      <c r="F68" s="19">
        <v>1.0761332367658412</v>
      </c>
      <c r="G68" s="20">
        <v>1.286225232038156</v>
      </c>
      <c r="H68" s="17"/>
      <c r="I68" s="18">
        <v>1.0000000000000013</v>
      </c>
      <c r="J68" s="19">
        <v>0.15813035956090346</v>
      </c>
      <c r="K68" s="20">
        <v>0.18900192975152627</v>
      </c>
    </row>
    <row r="69" spans="1:11">
      <c r="A69" s="38"/>
      <c r="B69" s="21" t="s">
        <v>14</v>
      </c>
      <c r="C69" s="22">
        <v>0.9</v>
      </c>
      <c r="D69" s="3">
        <v>6.7300026536197002E-2</v>
      </c>
      <c r="E69" s="23">
        <v>-1.3804413838126965</v>
      </c>
      <c r="F69" s="24">
        <v>0.2608492893957251</v>
      </c>
      <c r="G69" s="25">
        <v>0.27495929350896603</v>
      </c>
      <c r="H69" s="3">
        <v>2.0706171616765305E-5</v>
      </c>
      <c r="I69" s="23">
        <v>-2.4374014954995236</v>
      </c>
      <c r="J69" s="24">
        <v>0.14773403343062952</v>
      </c>
      <c r="K69" s="25">
        <v>0.15572534452141609</v>
      </c>
    </row>
    <row r="70" spans="1:11">
      <c r="A70" s="36" t="s">
        <v>36</v>
      </c>
      <c r="B70" s="8" t="s">
        <v>11</v>
      </c>
      <c r="C70" s="9">
        <v>1</v>
      </c>
      <c r="D70" s="10"/>
      <c r="E70" s="11">
        <v>0.99999999999999956</v>
      </c>
      <c r="F70" s="12">
        <v>1.6272798658710037</v>
      </c>
      <c r="G70" s="12">
        <v>1.6272798658710037</v>
      </c>
      <c r="H70" s="10"/>
      <c r="I70" s="12"/>
      <c r="J70" s="12"/>
      <c r="K70" s="14"/>
    </row>
    <row r="71" spans="1:11">
      <c r="A71" s="37"/>
      <c r="B71" s="15" t="s">
        <v>13</v>
      </c>
      <c r="C71" s="16">
        <v>0.9</v>
      </c>
      <c r="D71" s="17">
        <v>1.9259946981203903E-2</v>
      </c>
      <c r="E71" s="18">
        <v>2.3323095174929387</v>
      </c>
      <c r="F71" s="19">
        <v>1.6302717962646627</v>
      </c>
      <c r="G71" s="19">
        <v>1.7184573604434394</v>
      </c>
      <c r="H71" s="17"/>
      <c r="I71" s="18">
        <v>1.0000000000000007</v>
      </c>
      <c r="J71" s="19">
        <v>0.70440291987904657</v>
      </c>
      <c r="K71" s="20">
        <v>0.74250587243029531</v>
      </c>
    </row>
    <row r="72" spans="1:11">
      <c r="A72" s="38"/>
      <c r="B72" s="21" t="s">
        <v>14</v>
      </c>
      <c r="C72" s="22">
        <v>1</v>
      </c>
      <c r="D72" s="3">
        <v>3.6486965532611111E-2</v>
      </c>
      <c r="E72" s="23">
        <v>2.1472646290561057</v>
      </c>
      <c r="F72" s="24">
        <v>1.9089386359700236</v>
      </c>
      <c r="G72" s="24">
        <v>1.9089386359700236</v>
      </c>
      <c r="H72" s="3">
        <v>0.40336875397339111</v>
      </c>
      <c r="I72" s="23">
        <v>-1.0861770300375939</v>
      </c>
      <c r="J72" s="24">
        <v>0.81847568757597544</v>
      </c>
      <c r="K72" s="25">
        <v>0.81847568757597544</v>
      </c>
    </row>
  </sheetData>
  <mergeCells count="36">
    <mergeCell ref="H2:K2"/>
    <mergeCell ref="A7:A9"/>
    <mergeCell ref="A10:A12"/>
    <mergeCell ref="A13:A15"/>
    <mergeCell ref="A16:A18"/>
    <mergeCell ref="A4:A6"/>
    <mergeCell ref="A2:A3"/>
    <mergeCell ref="B2:B3"/>
    <mergeCell ref="C2:C3"/>
    <mergeCell ref="D2:G2"/>
    <mergeCell ref="A25:A27"/>
    <mergeCell ref="M20:M21"/>
    <mergeCell ref="O29:Q29"/>
    <mergeCell ref="A46:A48"/>
    <mergeCell ref="A49:A51"/>
    <mergeCell ref="A28:A30"/>
    <mergeCell ref="A19:A21"/>
    <mergeCell ref="N20:N21"/>
    <mergeCell ref="O20:Q20"/>
    <mergeCell ref="A22:A24"/>
    <mergeCell ref="M22:M24"/>
    <mergeCell ref="A64:A66"/>
    <mergeCell ref="A67:A69"/>
    <mergeCell ref="A70:A72"/>
    <mergeCell ref="M29:M30"/>
    <mergeCell ref="N29:N30"/>
    <mergeCell ref="A58:A60"/>
    <mergeCell ref="A61:A63"/>
    <mergeCell ref="A52:A54"/>
    <mergeCell ref="A55:A57"/>
    <mergeCell ref="A31:A33"/>
    <mergeCell ref="M31:M33"/>
    <mergeCell ref="A34:A36"/>
    <mergeCell ref="A37:A39"/>
    <mergeCell ref="A40:A42"/>
    <mergeCell ref="A43:A45"/>
  </mergeCells>
  <conditionalFormatting sqref="D5:D6 D50:D51 D47:D48 D41:D42 D38:D39 D35:D36 D32:D33 D29:D30 D23:D24 D26:D27 D20:D21 D17:D18 D14:D15 D11:D12 D71:D72 D68:D69 D65:D66 D62:D63 D59:D60 D56:D57 D53:D54 D44:D45 H72 D8:D9">
    <cfRule type="cellIs" dxfId="6" priority="8" operator="lessThanOrEqual">
      <formula>0.05+$N$2</formula>
    </cfRule>
  </conditionalFormatting>
  <conditionalFormatting sqref="H6 H9 H12 H15 H18 H21 H24 H27 H30 H33 H36 H39 H42 H45 H48 H51 H54 H57 H60 H63 H66 H69">
    <cfRule type="cellIs" dxfId="5" priority="7" operator="lessThanOrEqual">
      <formula>0.05+$N$2</formula>
    </cfRule>
  </conditionalFormatting>
  <conditionalFormatting sqref="E4:E72 I4:I72">
    <cfRule type="cellIs" dxfId="4" priority="9" operator="greaterThanOrEqual">
      <formula>$N$4</formula>
    </cfRule>
  </conditionalFormatting>
  <conditionalFormatting sqref="E4:E72 I4:I72">
    <cfRule type="cellIs" dxfId="3" priority="10" operator="lessThanOrEqual">
      <formula>-$N$4</formula>
    </cfRule>
  </conditionalFormatting>
  <conditionalFormatting sqref="C4:C72">
    <cfRule type="cellIs" dxfId="2" priority="11" operator="lessThan">
      <formula>$N$3</formula>
    </cfRule>
  </conditionalFormatting>
  <conditionalFormatting sqref="P23 Q23:Q24 P32 Q32:Q33">
    <cfRule type="cellIs" dxfId="1" priority="2" operator="lessThanOrEqual">
      <formula>$N$2</formula>
    </cfRule>
  </conditionalFormatting>
  <conditionalFormatting sqref="O22:Q22 O31:Q31">
    <cfRule type="cellIs" dxfId="0" priority="1" operator="lessThanOrEqual">
      <formula>$N$3</formula>
    </cfRule>
  </conditionalFormatting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Resume</vt:lpstr>
    </vt:vector>
  </TitlesOfParts>
  <Company>SUND - 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Walter Kania</dc:creator>
  <cp:lastModifiedBy>Hannah Jensen</cp:lastModifiedBy>
  <dcterms:created xsi:type="dcterms:W3CDTF">2018-05-01T09:53:53Z</dcterms:created>
  <dcterms:modified xsi:type="dcterms:W3CDTF">2018-05-28T11:36:00Z</dcterms:modified>
</cp:coreProperties>
</file>