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gytis\Desktop\"/>
    </mc:Choice>
  </mc:AlternateContent>
  <xr:revisionPtr revIDLastSave="0" documentId="13_ncr:1_{07567CD6-EFC9-40BF-8E5B-20EBA5039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OR" sheetId="5" r:id="rId1"/>
  </sheets>
  <definedNames>
    <definedName name="_xlnm._FilterDatabase" localSheetId="0" hidden="1">FACTOR!$A$1:$AV$473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5" i="5" l="1"/>
  <c r="AM16" i="5"/>
  <c r="AM17" i="5"/>
  <c r="AM18" i="5"/>
  <c r="AM19" i="5"/>
  <c r="AM20" i="5"/>
  <c r="AM21" i="5"/>
  <c r="AM22" i="5"/>
  <c r="AM23" i="5"/>
  <c r="AM24" i="5"/>
  <c r="AM25" i="5"/>
  <c r="AM26" i="5"/>
  <c r="AM27" i="5"/>
  <c r="AM28" i="5"/>
  <c r="AM29" i="5"/>
  <c r="AM30" i="5"/>
  <c r="AM31" i="5"/>
  <c r="AM32" i="5"/>
  <c r="AM33" i="5"/>
  <c r="AM34" i="5"/>
  <c r="AM35" i="5"/>
  <c r="AM36" i="5"/>
  <c r="AM37" i="5"/>
  <c r="AM38" i="5"/>
  <c r="AM39" i="5"/>
  <c r="AM40" i="5"/>
  <c r="AM41" i="5"/>
  <c r="AM42" i="5"/>
  <c r="AM43" i="5"/>
  <c r="AM44" i="5"/>
  <c r="AM45" i="5"/>
  <c r="AM46" i="5"/>
  <c r="AM47" i="5"/>
  <c r="AM48" i="5"/>
  <c r="AM49" i="5"/>
  <c r="AM50" i="5"/>
  <c r="AM51" i="5"/>
  <c r="AM52" i="5"/>
  <c r="AM53" i="5"/>
  <c r="AM54" i="5"/>
  <c r="AM55" i="5"/>
  <c r="AM56" i="5"/>
  <c r="AM57" i="5"/>
  <c r="AM58" i="5"/>
  <c r="AM59" i="5"/>
  <c r="AM60" i="5"/>
  <c r="AM61" i="5"/>
  <c r="AM62" i="5"/>
  <c r="AM63" i="5"/>
  <c r="AM64" i="5"/>
  <c r="AM65" i="5"/>
  <c r="AM66" i="5"/>
  <c r="AM67" i="5"/>
  <c r="AM68" i="5"/>
  <c r="AM69" i="5"/>
  <c r="AM70" i="5"/>
  <c r="AM71" i="5"/>
  <c r="AM72" i="5"/>
  <c r="AM73" i="5"/>
  <c r="AM74" i="5"/>
  <c r="AM75" i="5"/>
  <c r="AM76" i="5"/>
  <c r="AM77" i="5"/>
  <c r="AM78" i="5"/>
  <c r="AM79" i="5"/>
  <c r="AM80" i="5"/>
  <c r="AM81" i="5"/>
  <c r="AM82" i="5"/>
  <c r="AM83" i="5"/>
  <c r="AM84" i="5"/>
  <c r="AM85" i="5"/>
  <c r="AM86" i="5"/>
  <c r="AM87" i="5"/>
  <c r="AM88" i="5"/>
  <c r="AM89" i="5"/>
  <c r="AM90" i="5"/>
  <c r="AM91" i="5"/>
  <c r="AM92" i="5"/>
  <c r="AM93" i="5"/>
  <c r="AM94" i="5"/>
  <c r="AM95" i="5"/>
  <c r="AM96" i="5"/>
  <c r="AM97" i="5"/>
  <c r="AM98" i="5"/>
  <c r="AM99" i="5"/>
  <c r="AM100" i="5"/>
  <c r="AM101" i="5"/>
  <c r="AM102" i="5"/>
  <c r="AM103" i="5"/>
  <c r="AM104" i="5"/>
  <c r="AM105" i="5"/>
  <c r="AM106" i="5"/>
  <c r="AM107" i="5"/>
  <c r="AM108" i="5"/>
  <c r="AM109" i="5"/>
  <c r="AM110" i="5"/>
  <c r="AM111" i="5"/>
  <c r="AM112" i="5"/>
  <c r="AM113" i="5"/>
  <c r="AM114" i="5"/>
  <c r="AM115" i="5"/>
  <c r="AM116" i="5"/>
  <c r="AM117" i="5"/>
  <c r="AM118" i="5"/>
  <c r="AM119" i="5"/>
  <c r="AM120" i="5"/>
  <c r="AM121" i="5"/>
  <c r="AM122" i="5"/>
  <c r="AM123" i="5"/>
  <c r="AM124" i="5"/>
  <c r="AM125" i="5"/>
  <c r="AM126" i="5"/>
  <c r="AM127" i="5"/>
  <c r="AM128" i="5"/>
  <c r="AM129" i="5"/>
  <c r="AM130" i="5"/>
  <c r="AM131" i="5"/>
  <c r="AM132" i="5"/>
  <c r="AM133" i="5"/>
  <c r="AM134" i="5"/>
  <c r="AM135" i="5"/>
  <c r="AM136" i="5"/>
  <c r="AM137" i="5"/>
  <c r="AM138" i="5"/>
  <c r="AM139" i="5"/>
  <c r="AM140" i="5"/>
  <c r="AM141" i="5"/>
  <c r="AM142" i="5"/>
  <c r="AM143" i="5"/>
  <c r="AM144" i="5"/>
  <c r="AM145" i="5"/>
  <c r="AM146" i="5"/>
  <c r="AM147" i="5"/>
  <c r="AM148" i="5"/>
  <c r="AM149" i="5"/>
  <c r="AM150" i="5"/>
  <c r="AM151" i="5"/>
  <c r="AM152" i="5"/>
  <c r="AM153" i="5"/>
  <c r="AM154" i="5"/>
  <c r="AM155" i="5"/>
  <c r="AM156" i="5"/>
  <c r="AM157" i="5"/>
  <c r="AM158" i="5"/>
  <c r="AM159" i="5"/>
  <c r="AM160" i="5"/>
  <c r="AM161" i="5"/>
  <c r="AM162" i="5"/>
  <c r="AM163" i="5"/>
  <c r="AM164" i="5"/>
  <c r="AM165" i="5"/>
  <c r="AM166" i="5"/>
  <c r="AM167" i="5"/>
  <c r="AM168" i="5"/>
  <c r="AM169" i="5"/>
  <c r="AM170" i="5"/>
  <c r="AM171" i="5"/>
  <c r="AM172" i="5"/>
  <c r="AM173" i="5"/>
  <c r="AM174" i="5"/>
  <c r="AM175" i="5"/>
  <c r="AM176" i="5"/>
  <c r="AM177" i="5"/>
  <c r="AM178" i="5"/>
  <c r="AM179" i="5"/>
  <c r="AM180" i="5"/>
  <c r="AM181" i="5"/>
  <c r="AM182" i="5"/>
  <c r="AM183" i="5"/>
  <c r="AM184" i="5"/>
  <c r="AM185" i="5"/>
  <c r="AM186" i="5"/>
  <c r="AM187" i="5"/>
  <c r="AM188" i="5"/>
  <c r="AM189" i="5"/>
  <c r="AM190" i="5"/>
  <c r="AM191" i="5"/>
  <c r="AM192" i="5"/>
  <c r="AM193" i="5"/>
  <c r="AM194" i="5"/>
  <c r="AM195" i="5"/>
  <c r="AM196" i="5"/>
  <c r="AM197" i="5"/>
  <c r="AM198" i="5"/>
  <c r="AM199" i="5"/>
  <c r="AM200" i="5"/>
  <c r="AM201" i="5"/>
  <c r="AM202" i="5"/>
  <c r="AM203" i="5"/>
  <c r="AM204" i="5"/>
  <c r="AM205" i="5"/>
  <c r="AM206" i="5"/>
  <c r="AM207" i="5"/>
  <c r="AM208" i="5"/>
  <c r="AM209" i="5"/>
  <c r="AM210" i="5"/>
  <c r="AM211" i="5"/>
  <c r="AM212" i="5"/>
  <c r="AM213" i="5"/>
  <c r="AM214" i="5"/>
  <c r="AM215" i="5"/>
  <c r="AM216" i="5"/>
  <c r="AM217" i="5"/>
  <c r="AM218" i="5"/>
  <c r="AM219" i="5"/>
  <c r="AM220" i="5"/>
  <c r="AM221" i="5"/>
  <c r="AM222" i="5"/>
  <c r="AM223" i="5"/>
  <c r="AM224" i="5"/>
  <c r="AM225" i="5"/>
  <c r="AM226" i="5"/>
  <c r="AM227" i="5"/>
  <c r="AM228" i="5"/>
  <c r="AM229" i="5"/>
  <c r="AM230" i="5"/>
  <c r="AM231" i="5"/>
  <c r="AM232" i="5"/>
  <c r="AM233" i="5"/>
  <c r="AM234" i="5"/>
  <c r="AM235" i="5"/>
  <c r="AM236" i="5"/>
  <c r="AM237" i="5"/>
  <c r="AM238" i="5"/>
  <c r="AM239" i="5"/>
  <c r="AM240" i="5"/>
  <c r="AM241" i="5"/>
  <c r="AM242" i="5"/>
  <c r="AM243" i="5"/>
  <c r="AM244" i="5"/>
  <c r="AM245" i="5"/>
  <c r="AM246" i="5"/>
  <c r="AM247" i="5"/>
  <c r="AM248" i="5"/>
  <c r="AM249" i="5"/>
  <c r="AM250" i="5"/>
  <c r="AM251" i="5"/>
  <c r="AM252" i="5"/>
  <c r="AM253" i="5"/>
  <c r="AM254" i="5"/>
  <c r="AM255" i="5"/>
  <c r="AM256" i="5"/>
  <c r="AM257" i="5"/>
  <c r="AM258" i="5"/>
  <c r="AM259" i="5"/>
  <c r="AM260" i="5"/>
  <c r="AM261" i="5"/>
  <c r="AM262" i="5"/>
  <c r="AM263" i="5"/>
  <c r="AM264" i="5"/>
  <c r="AM265" i="5"/>
  <c r="AM266" i="5"/>
  <c r="AM267" i="5"/>
  <c r="AM268" i="5"/>
  <c r="AM269" i="5"/>
  <c r="AM270" i="5"/>
  <c r="AM271" i="5"/>
  <c r="AM272" i="5"/>
  <c r="AM273" i="5"/>
  <c r="AM274" i="5"/>
  <c r="AM275" i="5"/>
  <c r="AM276" i="5"/>
  <c r="AM277" i="5"/>
  <c r="AM278" i="5"/>
  <c r="AM279" i="5"/>
  <c r="AM280" i="5"/>
  <c r="AM281" i="5"/>
  <c r="AM282" i="5"/>
  <c r="AM283" i="5"/>
  <c r="AM284" i="5"/>
  <c r="AM285" i="5"/>
  <c r="AM286" i="5"/>
  <c r="AM287" i="5"/>
  <c r="AM288" i="5"/>
  <c r="AM289" i="5"/>
  <c r="AM290" i="5"/>
  <c r="AM291" i="5"/>
  <c r="AM292" i="5"/>
  <c r="AM293" i="5"/>
  <c r="AM294" i="5"/>
  <c r="AM295" i="5"/>
  <c r="AM296" i="5"/>
  <c r="AM297" i="5"/>
  <c r="AM298" i="5"/>
  <c r="AM299" i="5"/>
  <c r="AM300" i="5"/>
  <c r="AM301" i="5"/>
  <c r="AM302" i="5"/>
  <c r="AM303" i="5"/>
  <c r="AM304" i="5"/>
  <c r="AM305" i="5"/>
  <c r="AM306" i="5"/>
  <c r="AM307" i="5"/>
  <c r="AM308" i="5"/>
  <c r="AM309" i="5"/>
  <c r="AM310" i="5"/>
  <c r="AM311" i="5"/>
  <c r="AM312" i="5"/>
  <c r="AM313" i="5"/>
  <c r="AM314" i="5"/>
  <c r="AM315" i="5"/>
  <c r="AM316" i="5"/>
  <c r="AM317" i="5"/>
  <c r="AM318" i="5"/>
  <c r="AM319" i="5"/>
  <c r="AM320" i="5"/>
  <c r="AM321" i="5"/>
  <c r="AM322" i="5"/>
  <c r="AM323" i="5"/>
  <c r="AM324" i="5"/>
  <c r="AM325" i="5"/>
  <c r="AM326" i="5"/>
  <c r="AM327" i="5"/>
  <c r="AM328" i="5"/>
  <c r="AM329" i="5"/>
  <c r="AM330" i="5"/>
  <c r="AM331" i="5"/>
  <c r="AM332" i="5"/>
  <c r="AM333" i="5"/>
  <c r="AM334" i="5"/>
  <c r="AM335" i="5"/>
  <c r="AM336" i="5"/>
  <c r="AM337" i="5"/>
  <c r="AM338" i="5"/>
  <c r="AM339" i="5"/>
  <c r="AM340" i="5"/>
  <c r="AM341" i="5"/>
  <c r="AM342" i="5"/>
  <c r="AM343" i="5"/>
  <c r="AM344" i="5"/>
  <c r="AM345" i="5"/>
  <c r="AM346" i="5"/>
  <c r="AM347" i="5"/>
  <c r="AM348" i="5"/>
  <c r="AM349" i="5"/>
  <c r="AM350" i="5"/>
  <c r="AM351" i="5"/>
  <c r="AM352" i="5"/>
  <c r="AM353" i="5"/>
  <c r="AM354" i="5"/>
  <c r="AM355" i="5"/>
  <c r="AM356" i="5"/>
  <c r="AM357" i="5"/>
  <c r="AM358" i="5"/>
  <c r="AM359" i="5"/>
  <c r="AM360" i="5"/>
  <c r="AM361" i="5"/>
  <c r="AM362" i="5"/>
  <c r="AM363" i="5"/>
  <c r="AM364" i="5"/>
  <c r="AM365" i="5"/>
  <c r="AM366" i="5"/>
  <c r="AM367" i="5"/>
  <c r="AM368" i="5"/>
  <c r="AM369" i="5"/>
  <c r="AM370" i="5"/>
  <c r="AM371" i="5"/>
  <c r="AM372" i="5"/>
  <c r="AM373" i="5"/>
  <c r="AM374" i="5"/>
  <c r="AM375" i="5"/>
  <c r="AM376" i="5"/>
  <c r="AM377" i="5"/>
  <c r="AM378" i="5"/>
  <c r="AM379" i="5"/>
  <c r="AM380" i="5"/>
  <c r="AM381" i="5"/>
  <c r="AM382" i="5"/>
  <c r="AM383" i="5"/>
  <c r="AM384" i="5"/>
  <c r="AM385" i="5"/>
  <c r="AM386" i="5"/>
  <c r="AM387" i="5"/>
  <c r="AM388" i="5"/>
  <c r="AM389" i="5"/>
  <c r="AM390" i="5"/>
  <c r="AM391" i="5"/>
  <c r="AM392" i="5"/>
  <c r="AM393" i="5"/>
  <c r="AM394" i="5"/>
  <c r="AM395" i="5"/>
  <c r="AM396" i="5"/>
  <c r="AM397" i="5"/>
  <c r="AM398" i="5"/>
  <c r="AM399" i="5"/>
  <c r="AM400" i="5"/>
  <c r="AM401" i="5"/>
  <c r="AM402" i="5"/>
  <c r="AM403" i="5"/>
  <c r="AM404" i="5"/>
  <c r="AM405" i="5"/>
  <c r="AM406" i="5"/>
  <c r="AM407" i="5"/>
  <c r="AM408" i="5"/>
  <c r="AM409" i="5"/>
  <c r="AM410" i="5"/>
  <c r="AM411" i="5"/>
  <c r="AM412" i="5"/>
  <c r="AM413" i="5"/>
  <c r="AM414" i="5"/>
  <c r="AM415" i="5"/>
  <c r="AM416" i="5"/>
  <c r="AM417" i="5"/>
  <c r="AM418" i="5"/>
  <c r="AM419" i="5"/>
  <c r="AM420" i="5"/>
  <c r="AM421" i="5"/>
  <c r="AM422" i="5"/>
  <c r="AM423" i="5"/>
  <c r="AM424" i="5"/>
  <c r="AM425" i="5"/>
  <c r="AM426" i="5"/>
  <c r="AM427" i="5"/>
  <c r="AM428" i="5"/>
  <c r="AM429" i="5"/>
  <c r="AM430" i="5"/>
  <c r="AM431" i="5"/>
  <c r="AM432" i="5"/>
  <c r="AM433" i="5"/>
  <c r="AM434" i="5"/>
  <c r="AM435" i="5"/>
  <c r="AM436" i="5"/>
  <c r="AM437" i="5"/>
  <c r="AM438" i="5"/>
  <c r="AM439" i="5"/>
  <c r="AM440" i="5"/>
  <c r="AM441" i="5"/>
  <c r="AM442" i="5"/>
  <c r="AM443" i="5"/>
  <c r="AM444" i="5"/>
  <c r="AM445" i="5"/>
  <c r="AM446" i="5"/>
  <c r="AM447" i="5"/>
  <c r="AM448" i="5"/>
  <c r="AM449" i="5"/>
  <c r="AM450" i="5"/>
  <c r="AM451" i="5"/>
  <c r="AM452" i="5"/>
  <c r="AM453" i="5"/>
  <c r="AM454" i="5"/>
  <c r="AM455" i="5"/>
  <c r="AM456" i="5"/>
  <c r="AM457" i="5"/>
  <c r="AM458" i="5"/>
  <c r="AM459" i="5"/>
  <c r="AM460" i="5"/>
  <c r="AM461" i="5"/>
  <c r="AM462" i="5"/>
  <c r="AM463" i="5"/>
  <c r="AM464" i="5"/>
  <c r="AM465" i="5"/>
  <c r="AM466" i="5"/>
  <c r="AM467" i="5"/>
  <c r="AM468" i="5"/>
  <c r="AM469" i="5"/>
  <c r="AM470" i="5"/>
  <c r="AM471" i="5"/>
  <c r="AM3" i="5"/>
  <c r="AM4" i="5"/>
  <c r="AM5" i="5"/>
  <c r="AM6" i="5"/>
  <c r="AM7" i="5"/>
  <c r="AM8" i="5"/>
  <c r="AM9" i="5"/>
  <c r="AM10" i="5"/>
  <c r="AM11" i="5"/>
  <c r="AM12" i="5"/>
  <c r="AM13" i="5"/>
  <c r="AM14" i="5"/>
  <c r="AM2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44" i="5"/>
  <c r="AL45" i="5"/>
  <c r="AL46" i="5"/>
  <c r="AL47" i="5"/>
  <c r="AL48" i="5"/>
  <c r="AL49" i="5"/>
  <c r="AL50" i="5"/>
  <c r="AL51" i="5"/>
  <c r="AL52" i="5"/>
  <c r="AL53" i="5"/>
  <c r="AL54" i="5"/>
  <c r="AL55" i="5"/>
  <c r="AL56" i="5"/>
  <c r="AL57" i="5"/>
  <c r="AL58" i="5"/>
  <c r="AL59" i="5"/>
  <c r="AL60" i="5"/>
  <c r="AL61" i="5"/>
  <c r="AL62" i="5"/>
  <c r="AL63" i="5"/>
  <c r="AL64" i="5"/>
  <c r="AL65" i="5"/>
  <c r="AL66" i="5"/>
  <c r="AL67" i="5"/>
  <c r="AL68" i="5"/>
  <c r="AL69" i="5"/>
  <c r="AL70" i="5"/>
  <c r="AL71" i="5"/>
  <c r="AL72" i="5"/>
  <c r="AL73" i="5"/>
  <c r="AL74" i="5"/>
  <c r="AL75" i="5"/>
  <c r="AL76" i="5"/>
  <c r="AL77" i="5"/>
  <c r="AL78" i="5"/>
  <c r="AL79" i="5"/>
  <c r="AL80" i="5"/>
  <c r="AL81" i="5"/>
  <c r="AL82" i="5"/>
  <c r="AL83" i="5"/>
  <c r="AL84" i="5"/>
  <c r="AL85" i="5"/>
  <c r="AL86" i="5"/>
  <c r="AL87" i="5"/>
  <c r="AL88" i="5"/>
  <c r="AL89" i="5"/>
  <c r="AL90" i="5"/>
  <c r="AL91" i="5"/>
  <c r="AL92" i="5"/>
  <c r="AL93" i="5"/>
  <c r="AL94" i="5"/>
  <c r="AL95" i="5"/>
  <c r="AL96" i="5"/>
  <c r="AL97" i="5"/>
  <c r="AL98" i="5"/>
  <c r="AL99" i="5"/>
  <c r="AL100" i="5"/>
  <c r="AL101" i="5"/>
  <c r="AL102" i="5"/>
  <c r="AL103" i="5"/>
  <c r="AL104" i="5"/>
  <c r="AL105" i="5"/>
  <c r="AL106" i="5"/>
  <c r="AL107" i="5"/>
  <c r="AL108" i="5"/>
  <c r="AL109" i="5"/>
  <c r="AL110" i="5"/>
  <c r="AL111" i="5"/>
  <c r="AL112" i="5"/>
  <c r="AL113" i="5"/>
  <c r="AL114" i="5"/>
  <c r="AL115" i="5"/>
  <c r="AL116" i="5"/>
  <c r="AL117" i="5"/>
  <c r="AL118" i="5"/>
  <c r="AL119" i="5"/>
  <c r="AL120" i="5"/>
  <c r="AL121" i="5"/>
  <c r="AL122" i="5"/>
  <c r="AL123" i="5"/>
  <c r="AL124" i="5"/>
  <c r="AL125" i="5"/>
  <c r="AL126" i="5"/>
  <c r="AL127" i="5"/>
  <c r="AL128" i="5"/>
  <c r="AL129" i="5"/>
  <c r="AL130" i="5"/>
  <c r="AL131" i="5"/>
  <c r="AL132" i="5"/>
  <c r="AL133" i="5"/>
  <c r="AL134" i="5"/>
  <c r="AL135" i="5"/>
  <c r="AL136" i="5"/>
  <c r="AL137" i="5"/>
  <c r="AL138" i="5"/>
  <c r="AL139" i="5"/>
  <c r="AL140" i="5"/>
  <c r="AL141" i="5"/>
  <c r="AL142" i="5"/>
  <c r="AL143" i="5"/>
  <c r="AL144" i="5"/>
  <c r="AL145" i="5"/>
  <c r="AL146" i="5"/>
  <c r="AL147" i="5"/>
  <c r="AL148" i="5"/>
  <c r="AL149" i="5"/>
  <c r="AL150" i="5"/>
  <c r="AL151" i="5"/>
  <c r="AL152" i="5"/>
  <c r="AL153" i="5"/>
  <c r="AL154" i="5"/>
  <c r="AL155" i="5"/>
  <c r="AL156" i="5"/>
  <c r="AL157" i="5"/>
  <c r="AL158" i="5"/>
  <c r="AL159" i="5"/>
  <c r="AL160" i="5"/>
  <c r="AL161" i="5"/>
  <c r="AL162" i="5"/>
  <c r="AL163" i="5"/>
  <c r="AL164" i="5"/>
  <c r="AL165" i="5"/>
  <c r="AL166" i="5"/>
  <c r="AL167" i="5"/>
  <c r="AL168" i="5"/>
  <c r="AL169" i="5"/>
  <c r="AL170" i="5"/>
  <c r="AL171" i="5"/>
  <c r="AL172" i="5"/>
  <c r="AL173" i="5"/>
  <c r="AL174" i="5"/>
  <c r="AL175" i="5"/>
  <c r="AL176" i="5"/>
  <c r="AL177" i="5"/>
  <c r="AL178" i="5"/>
  <c r="AL179" i="5"/>
  <c r="AL180" i="5"/>
  <c r="AL181" i="5"/>
  <c r="AL182" i="5"/>
  <c r="AL183" i="5"/>
  <c r="AL184" i="5"/>
  <c r="AL185" i="5"/>
  <c r="AL186" i="5"/>
  <c r="AL187" i="5"/>
  <c r="AL188" i="5"/>
  <c r="AL189" i="5"/>
  <c r="AL190" i="5"/>
  <c r="AL191" i="5"/>
  <c r="AL192" i="5"/>
  <c r="AL193" i="5"/>
  <c r="AL194" i="5"/>
  <c r="AL195" i="5"/>
  <c r="AL196" i="5"/>
  <c r="AL197" i="5"/>
  <c r="AL198" i="5"/>
  <c r="AL199" i="5"/>
  <c r="AL200" i="5"/>
  <c r="AL201" i="5"/>
  <c r="AL202" i="5"/>
  <c r="AL203" i="5"/>
  <c r="AL204" i="5"/>
  <c r="AL205" i="5"/>
  <c r="AL206" i="5"/>
  <c r="AL207" i="5"/>
  <c r="AL208" i="5"/>
  <c r="AL209" i="5"/>
  <c r="AL210" i="5"/>
  <c r="AL211" i="5"/>
  <c r="AL212" i="5"/>
  <c r="AL213" i="5"/>
  <c r="AL214" i="5"/>
  <c r="AL215" i="5"/>
  <c r="AL216" i="5"/>
  <c r="AL217" i="5"/>
  <c r="AL218" i="5"/>
  <c r="AL219" i="5"/>
  <c r="AL220" i="5"/>
  <c r="AL221" i="5"/>
  <c r="AL222" i="5"/>
  <c r="AL223" i="5"/>
  <c r="AL224" i="5"/>
  <c r="AL225" i="5"/>
  <c r="AL226" i="5"/>
  <c r="AL227" i="5"/>
  <c r="AL228" i="5"/>
  <c r="AL229" i="5"/>
  <c r="AL230" i="5"/>
  <c r="AL231" i="5"/>
  <c r="AL232" i="5"/>
  <c r="AL233" i="5"/>
  <c r="AL234" i="5"/>
  <c r="AL235" i="5"/>
  <c r="AL236" i="5"/>
  <c r="AL237" i="5"/>
  <c r="AL238" i="5"/>
  <c r="AL239" i="5"/>
  <c r="AL240" i="5"/>
  <c r="AL241" i="5"/>
  <c r="AL242" i="5"/>
  <c r="AL243" i="5"/>
  <c r="AL244" i="5"/>
  <c r="AL245" i="5"/>
  <c r="AL246" i="5"/>
  <c r="AL247" i="5"/>
  <c r="AL248" i="5"/>
  <c r="AL249" i="5"/>
  <c r="AL250" i="5"/>
  <c r="AL251" i="5"/>
  <c r="AL252" i="5"/>
  <c r="AL253" i="5"/>
  <c r="AL254" i="5"/>
  <c r="AL255" i="5"/>
  <c r="AL256" i="5"/>
  <c r="AL257" i="5"/>
  <c r="AL258" i="5"/>
  <c r="AL259" i="5"/>
  <c r="AL260" i="5"/>
  <c r="AL261" i="5"/>
  <c r="AL262" i="5"/>
  <c r="AL263" i="5"/>
  <c r="AL264" i="5"/>
  <c r="AL265" i="5"/>
  <c r="AL266" i="5"/>
  <c r="AL267" i="5"/>
  <c r="AL268" i="5"/>
  <c r="AL269" i="5"/>
  <c r="AL270" i="5"/>
  <c r="AL271" i="5"/>
  <c r="AL272" i="5"/>
  <c r="AL273" i="5"/>
  <c r="AL274" i="5"/>
  <c r="AL275" i="5"/>
  <c r="AL276" i="5"/>
  <c r="AL277" i="5"/>
  <c r="AL278" i="5"/>
  <c r="AL279" i="5"/>
  <c r="AL280" i="5"/>
  <c r="AL281" i="5"/>
  <c r="AL282" i="5"/>
  <c r="AL283" i="5"/>
  <c r="AL284" i="5"/>
  <c r="AL285" i="5"/>
  <c r="AL286" i="5"/>
  <c r="AL287" i="5"/>
  <c r="AL288" i="5"/>
  <c r="AL289" i="5"/>
  <c r="AL290" i="5"/>
  <c r="AL291" i="5"/>
  <c r="AL292" i="5"/>
  <c r="AL293" i="5"/>
  <c r="AL294" i="5"/>
  <c r="AL295" i="5"/>
  <c r="AL296" i="5"/>
  <c r="AL297" i="5"/>
  <c r="AL298" i="5"/>
  <c r="AL299" i="5"/>
  <c r="AL300" i="5"/>
  <c r="AL301" i="5"/>
  <c r="AL302" i="5"/>
  <c r="AL303" i="5"/>
  <c r="AL304" i="5"/>
  <c r="AL305" i="5"/>
  <c r="AL306" i="5"/>
  <c r="AL307" i="5"/>
  <c r="AL308" i="5"/>
  <c r="AL309" i="5"/>
  <c r="AL310" i="5"/>
  <c r="AL311" i="5"/>
  <c r="AL312" i="5"/>
  <c r="AL313" i="5"/>
  <c r="AL314" i="5"/>
  <c r="AL315" i="5"/>
  <c r="AL316" i="5"/>
  <c r="AL317" i="5"/>
  <c r="AL318" i="5"/>
  <c r="AL319" i="5"/>
  <c r="AL320" i="5"/>
  <c r="AL321" i="5"/>
  <c r="AL322" i="5"/>
  <c r="AL323" i="5"/>
  <c r="AL324" i="5"/>
  <c r="AL325" i="5"/>
  <c r="AL326" i="5"/>
  <c r="AL327" i="5"/>
  <c r="AL328" i="5"/>
  <c r="AL329" i="5"/>
  <c r="AL330" i="5"/>
  <c r="AL331" i="5"/>
  <c r="AL332" i="5"/>
  <c r="AL333" i="5"/>
  <c r="AL334" i="5"/>
  <c r="AL335" i="5"/>
  <c r="AL336" i="5"/>
  <c r="AL337" i="5"/>
  <c r="AL338" i="5"/>
  <c r="AL339" i="5"/>
  <c r="AL340" i="5"/>
  <c r="AL341" i="5"/>
  <c r="AL342" i="5"/>
  <c r="AL343" i="5"/>
  <c r="AL344" i="5"/>
  <c r="AL345" i="5"/>
  <c r="AL346" i="5"/>
  <c r="AL347" i="5"/>
  <c r="AL348" i="5"/>
  <c r="AL349" i="5"/>
  <c r="AL350" i="5"/>
  <c r="AL351" i="5"/>
  <c r="AL352" i="5"/>
  <c r="AL353" i="5"/>
  <c r="AL354" i="5"/>
  <c r="AL355" i="5"/>
  <c r="AL356" i="5"/>
  <c r="AL357" i="5"/>
  <c r="AL358" i="5"/>
  <c r="AL359" i="5"/>
  <c r="AL360" i="5"/>
  <c r="AL361" i="5"/>
  <c r="AL362" i="5"/>
  <c r="AL363" i="5"/>
  <c r="AL364" i="5"/>
  <c r="AL365" i="5"/>
  <c r="AL366" i="5"/>
  <c r="AL367" i="5"/>
  <c r="AL368" i="5"/>
  <c r="AL369" i="5"/>
  <c r="AL370" i="5"/>
  <c r="AL371" i="5"/>
  <c r="AL372" i="5"/>
  <c r="AL373" i="5"/>
  <c r="AL374" i="5"/>
  <c r="AL375" i="5"/>
  <c r="AL376" i="5"/>
  <c r="AL377" i="5"/>
  <c r="AL378" i="5"/>
  <c r="AL379" i="5"/>
  <c r="AL380" i="5"/>
  <c r="AL381" i="5"/>
  <c r="AL382" i="5"/>
  <c r="AL383" i="5"/>
  <c r="AL384" i="5"/>
  <c r="AL385" i="5"/>
  <c r="AL386" i="5"/>
  <c r="AL387" i="5"/>
  <c r="AL388" i="5"/>
  <c r="AL389" i="5"/>
  <c r="AL390" i="5"/>
  <c r="AL391" i="5"/>
  <c r="AL392" i="5"/>
  <c r="AL393" i="5"/>
  <c r="AL394" i="5"/>
  <c r="AL395" i="5"/>
  <c r="AL396" i="5"/>
  <c r="AL397" i="5"/>
  <c r="AL398" i="5"/>
  <c r="AL399" i="5"/>
  <c r="AL400" i="5"/>
  <c r="AL401" i="5"/>
  <c r="AL402" i="5"/>
  <c r="AL403" i="5"/>
  <c r="AL404" i="5"/>
  <c r="AL405" i="5"/>
  <c r="AL406" i="5"/>
  <c r="AL407" i="5"/>
  <c r="AL408" i="5"/>
  <c r="AL409" i="5"/>
  <c r="AL410" i="5"/>
  <c r="AL411" i="5"/>
  <c r="AL412" i="5"/>
  <c r="AL413" i="5"/>
  <c r="AL414" i="5"/>
  <c r="AL415" i="5"/>
  <c r="AL416" i="5"/>
  <c r="AL417" i="5"/>
  <c r="AL418" i="5"/>
  <c r="AL419" i="5"/>
  <c r="AL420" i="5"/>
  <c r="AL421" i="5"/>
  <c r="AL422" i="5"/>
  <c r="AL423" i="5"/>
  <c r="AL424" i="5"/>
  <c r="AL425" i="5"/>
  <c r="AL426" i="5"/>
  <c r="AL427" i="5"/>
  <c r="AL428" i="5"/>
  <c r="AL429" i="5"/>
  <c r="AL430" i="5"/>
  <c r="AL431" i="5"/>
  <c r="AL432" i="5"/>
  <c r="AL433" i="5"/>
  <c r="AL434" i="5"/>
  <c r="AL435" i="5"/>
  <c r="AL436" i="5"/>
  <c r="AL437" i="5"/>
  <c r="AL438" i="5"/>
  <c r="AL439" i="5"/>
  <c r="AL440" i="5"/>
  <c r="AL441" i="5"/>
  <c r="AL442" i="5"/>
  <c r="AL443" i="5"/>
  <c r="AL444" i="5"/>
  <c r="AL445" i="5"/>
  <c r="AL446" i="5"/>
  <c r="AL447" i="5"/>
  <c r="AL448" i="5"/>
  <c r="AL449" i="5"/>
  <c r="AL450" i="5"/>
  <c r="AL451" i="5"/>
  <c r="AL452" i="5"/>
  <c r="AL453" i="5"/>
  <c r="AL454" i="5"/>
  <c r="AL455" i="5"/>
  <c r="AL456" i="5"/>
  <c r="AL457" i="5"/>
  <c r="AL458" i="5"/>
  <c r="AL459" i="5"/>
  <c r="AL460" i="5"/>
  <c r="AL461" i="5"/>
  <c r="AL462" i="5"/>
  <c r="AL463" i="5"/>
  <c r="AL464" i="5"/>
  <c r="AL465" i="5"/>
  <c r="AL466" i="5"/>
  <c r="AL467" i="5"/>
  <c r="AL468" i="5"/>
  <c r="AL469" i="5"/>
  <c r="AL470" i="5"/>
  <c r="AL471" i="5"/>
  <c r="AL3" i="5"/>
  <c r="AL4" i="5"/>
  <c r="AL5" i="5"/>
  <c r="AL6" i="5"/>
  <c r="AL7" i="5"/>
  <c r="AL8" i="5"/>
  <c r="AL9" i="5"/>
  <c r="AL2" i="5"/>
  <c r="AK2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1" i="5"/>
  <c r="AK82" i="5"/>
  <c r="AK83" i="5"/>
  <c r="AK84" i="5"/>
  <c r="AK85" i="5"/>
  <c r="AK86" i="5"/>
  <c r="AK87" i="5"/>
  <c r="AK88" i="5"/>
  <c r="AK89" i="5"/>
  <c r="AK90" i="5"/>
  <c r="AK91" i="5"/>
  <c r="AK92" i="5"/>
  <c r="AK93" i="5"/>
  <c r="AK94" i="5"/>
  <c r="AK95" i="5"/>
  <c r="AK96" i="5"/>
  <c r="AK97" i="5"/>
  <c r="AK98" i="5"/>
  <c r="AK99" i="5"/>
  <c r="AK100" i="5"/>
  <c r="AK101" i="5"/>
  <c r="AK102" i="5"/>
  <c r="AK103" i="5"/>
  <c r="AK104" i="5"/>
  <c r="AK105" i="5"/>
  <c r="AK106" i="5"/>
  <c r="AK107" i="5"/>
  <c r="AK108" i="5"/>
  <c r="AK109" i="5"/>
  <c r="AK110" i="5"/>
  <c r="AK111" i="5"/>
  <c r="AK112" i="5"/>
  <c r="AK113" i="5"/>
  <c r="AK114" i="5"/>
  <c r="AK115" i="5"/>
  <c r="AK116" i="5"/>
  <c r="AK117" i="5"/>
  <c r="AK118" i="5"/>
  <c r="AK119" i="5"/>
  <c r="AK120" i="5"/>
  <c r="AK121" i="5"/>
  <c r="AK122" i="5"/>
  <c r="AK123" i="5"/>
  <c r="AK124" i="5"/>
  <c r="AK125" i="5"/>
  <c r="AK126" i="5"/>
  <c r="AK127" i="5"/>
  <c r="AK128" i="5"/>
  <c r="AK129" i="5"/>
  <c r="AK130" i="5"/>
  <c r="AK131" i="5"/>
  <c r="AK132" i="5"/>
  <c r="AK133" i="5"/>
  <c r="AK134" i="5"/>
  <c r="AK135" i="5"/>
  <c r="AK136" i="5"/>
  <c r="AK137" i="5"/>
  <c r="AK138" i="5"/>
  <c r="AK139" i="5"/>
  <c r="AK140" i="5"/>
  <c r="AK141" i="5"/>
  <c r="AK142" i="5"/>
  <c r="AK143" i="5"/>
  <c r="AK144" i="5"/>
  <c r="AK145" i="5"/>
  <c r="AK146" i="5"/>
  <c r="AK147" i="5"/>
  <c r="AK148" i="5"/>
  <c r="AK149" i="5"/>
  <c r="AK150" i="5"/>
  <c r="AK151" i="5"/>
  <c r="AK152" i="5"/>
  <c r="AK153" i="5"/>
  <c r="AK154" i="5"/>
  <c r="AK155" i="5"/>
  <c r="AK156" i="5"/>
  <c r="AK157" i="5"/>
  <c r="AK158" i="5"/>
  <c r="AK159" i="5"/>
  <c r="AK160" i="5"/>
  <c r="AK161" i="5"/>
  <c r="AK162" i="5"/>
  <c r="AK163" i="5"/>
  <c r="AK164" i="5"/>
  <c r="AK165" i="5"/>
  <c r="AK166" i="5"/>
  <c r="AK167" i="5"/>
  <c r="AK168" i="5"/>
  <c r="AK169" i="5"/>
  <c r="AK170" i="5"/>
  <c r="AK171" i="5"/>
  <c r="AK172" i="5"/>
  <c r="AK173" i="5"/>
  <c r="AK174" i="5"/>
  <c r="AK175" i="5"/>
  <c r="AK176" i="5"/>
  <c r="AK177" i="5"/>
  <c r="AK178" i="5"/>
  <c r="AK179" i="5"/>
  <c r="AK180" i="5"/>
  <c r="AK181" i="5"/>
  <c r="AK182" i="5"/>
  <c r="AK183" i="5"/>
  <c r="AK184" i="5"/>
  <c r="AK185" i="5"/>
  <c r="AK186" i="5"/>
  <c r="AK187" i="5"/>
  <c r="AK188" i="5"/>
  <c r="AK189" i="5"/>
  <c r="AK190" i="5"/>
  <c r="AK191" i="5"/>
  <c r="AK192" i="5"/>
  <c r="AK193" i="5"/>
  <c r="AK194" i="5"/>
  <c r="AK195" i="5"/>
  <c r="AK196" i="5"/>
  <c r="AK197" i="5"/>
  <c r="AK198" i="5"/>
  <c r="AK199" i="5"/>
  <c r="AK200" i="5"/>
  <c r="AK201" i="5"/>
  <c r="AK202" i="5"/>
  <c r="AK203" i="5"/>
  <c r="AK204" i="5"/>
  <c r="AK205" i="5"/>
  <c r="AK206" i="5"/>
  <c r="AK207" i="5"/>
  <c r="AK208" i="5"/>
  <c r="AK209" i="5"/>
  <c r="AK210" i="5"/>
  <c r="AK211" i="5"/>
  <c r="AK212" i="5"/>
  <c r="AK213" i="5"/>
  <c r="AK214" i="5"/>
  <c r="AK215" i="5"/>
  <c r="AK216" i="5"/>
  <c r="AK217" i="5"/>
  <c r="AK218" i="5"/>
  <c r="AK219" i="5"/>
  <c r="AK220" i="5"/>
  <c r="AK221" i="5"/>
  <c r="AK222" i="5"/>
  <c r="AK223" i="5"/>
  <c r="AK224" i="5"/>
  <c r="AK225" i="5"/>
  <c r="AK226" i="5"/>
  <c r="AK227" i="5"/>
  <c r="AK228" i="5"/>
  <c r="AK229" i="5"/>
  <c r="AK230" i="5"/>
  <c r="AK231" i="5"/>
  <c r="AK232" i="5"/>
  <c r="AK233" i="5"/>
  <c r="AK234" i="5"/>
  <c r="AK235" i="5"/>
  <c r="AK236" i="5"/>
  <c r="AK237" i="5"/>
  <c r="AK238" i="5"/>
  <c r="AK239" i="5"/>
  <c r="AK240" i="5"/>
  <c r="AK241" i="5"/>
  <c r="AK242" i="5"/>
  <c r="AK243" i="5"/>
  <c r="AK244" i="5"/>
  <c r="AK245" i="5"/>
  <c r="AK246" i="5"/>
  <c r="AK247" i="5"/>
  <c r="AK248" i="5"/>
  <c r="AK249" i="5"/>
  <c r="AK250" i="5"/>
  <c r="AK251" i="5"/>
  <c r="AK252" i="5"/>
  <c r="AK253" i="5"/>
  <c r="AK254" i="5"/>
  <c r="AK255" i="5"/>
  <c r="AK256" i="5"/>
  <c r="AK257" i="5"/>
  <c r="AK258" i="5"/>
  <c r="AK259" i="5"/>
  <c r="AK260" i="5"/>
  <c r="AK261" i="5"/>
  <c r="AK262" i="5"/>
  <c r="AK263" i="5"/>
  <c r="AK264" i="5"/>
  <c r="AK265" i="5"/>
  <c r="AK266" i="5"/>
  <c r="AK267" i="5"/>
  <c r="AK268" i="5"/>
  <c r="AK269" i="5"/>
  <c r="AK270" i="5"/>
  <c r="AK271" i="5"/>
  <c r="AK272" i="5"/>
  <c r="AK273" i="5"/>
  <c r="AK274" i="5"/>
  <c r="AK275" i="5"/>
  <c r="AK276" i="5"/>
  <c r="AK277" i="5"/>
  <c r="AK278" i="5"/>
  <c r="AK279" i="5"/>
  <c r="AK280" i="5"/>
  <c r="AK281" i="5"/>
  <c r="AK282" i="5"/>
  <c r="AK283" i="5"/>
  <c r="AK284" i="5"/>
  <c r="AK285" i="5"/>
  <c r="AK286" i="5"/>
  <c r="AK287" i="5"/>
  <c r="AK288" i="5"/>
  <c r="AK289" i="5"/>
  <c r="AK290" i="5"/>
  <c r="AK291" i="5"/>
  <c r="AK292" i="5"/>
  <c r="AK293" i="5"/>
  <c r="AK294" i="5"/>
  <c r="AK295" i="5"/>
  <c r="AK296" i="5"/>
  <c r="AK297" i="5"/>
  <c r="AK298" i="5"/>
  <c r="AK299" i="5"/>
  <c r="AK300" i="5"/>
  <c r="AK301" i="5"/>
  <c r="AK302" i="5"/>
  <c r="AK303" i="5"/>
  <c r="AK304" i="5"/>
  <c r="AK305" i="5"/>
  <c r="AK306" i="5"/>
  <c r="AK307" i="5"/>
  <c r="AK308" i="5"/>
  <c r="AK309" i="5"/>
  <c r="AK310" i="5"/>
  <c r="AK311" i="5"/>
  <c r="AK312" i="5"/>
  <c r="AK313" i="5"/>
  <c r="AK314" i="5"/>
  <c r="AK315" i="5"/>
  <c r="AK316" i="5"/>
  <c r="AK317" i="5"/>
  <c r="AK318" i="5"/>
  <c r="AK319" i="5"/>
  <c r="AK320" i="5"/>
  <c r="AK321" i="5"/>
  <c r="AK322" i="5"/>
  <c r="AK323" i="5"/>
  <c r="AK324" i="5"/>
  <c r="AK325" i="5"/>
  <c r="AK326" i="5"/>
  <c r="AK327" i="5"/>
  <c r="AK328" i="5"/>
  <c r="AK329" i="5"/>
  <c r="AK330" i="5"/>
  <c r="AK331" i="5"/>
  <c r="AK332" i="5"/>
  <c r="AK333" i="5"/>
  <c r="AK334" i="5"/>
  <c r="AK335" i="5"/>
  <c r="AK336" i="5"/>
  <c r="AK337" i="5"/>
  <c r="AK338" i="5"/>
  <c r="AK339" i="5"/>
  <c r="AK340" i="5"/>
  <c r="AK341" i="5"/>
  <c r="AK342" i="5"/>
  <c r="AK343" i="5"/>
  <c r="AK344" i="5"/>
  <c r="AK345" i="5"/>
  <c r="AK346" i="5"/>
  <c r="AK347" i="5"/>
  <c r="AK348" i="5"/>
  <c r="AK349" i="5"/>
  <c r="AK350" i="5"/>
  <c r="AK351" i="5"/>
  <c r="AK352" i="5"/>
  <c r="AK353" i="5"/>
  <c r="AK354" i="5"/>
  <c r="AK355" i="5"/>
  <c r="AK356" i="5"/>
  <c r="AK357" i="5"/>
  <c r="AK358" i="5"/>
  <c r="AK359" i="5"/>
  <c r="AK360" i="5"/>
  <c r="AK361" i="5"/>
  <c r="AK362" i="5"/>
  <c r="AK363" i="5"/>
  <c r="AK364" i="5"/>
  <c r="AK365" i="5"/>
  <c r="AK366" i="5"/>
  <c r="AK367" i="5"/>
  <c r="AK368" i="5"/>
  <c r="AK369" i="5"/>
  <c r="AK370" i="5"/>
  <c r="AK371" i="5"/>
  <c r="AK372" i="5"/>
  <c r="AK373" i="5"/>
  <c r="AK374" i="5"/>
  <c r="AK375" i="5"/>
  <c r="AK376" i="5"/>
  <c r="AK377" i="5"/>
  <c r="AK378" i="5"/>
  <c r="AK379" i="5"/>
  <c r="AK380" i="5"/>
  <c r="AK381" i="5"/>
  <c r="AK382" i="5"/>
  <c r="AK383" i="5"/>
  <c r="AK384" i="5"/>
  <c r="AK385" i="5"/>
  <c r="AK386" i="5"/>
  <c r="AK387" i="5"/>
  <c r="AK388" i="5"/>
  <c r="AK389" i="5"/>
  <c r="AK390" i="5"/>
  <c r="AK391" i="5"/>
  <c r="AK392" i="5"/>
  <c r="AK393" i="5"/>
  <c r="AK394" i="5"/>
  <c r="AK395" i="5"/>
  <c r="AK396" i="5"/>
  <c r="AK397" i="5"/>
  <c r="AK398" i="5"/>
  <c r="AK399" i="5"/>
  <c r="AK400" i="5"/>
  <c r="AK401" i="5"/>
  <c r="AK402" i="5"/>
  <c r="AK403" i="5"/>
  <c r="AK404" i="5"/>
  <c r="AK405" i="5"/>
  <c r="AK406" i="5"/>
  <c r="AK407" i="5"/>
  <c r="AK408" i="5"/>
  <c r="AK409" i="5"/>
  <c r="AK410" i="5"/>
  <c r="AK411" i="5"/>
  <c r="AK412" i="5"/>
  <c r="AK413" i="5"/>
  <c r="AK414" i="5"/>
  <c r="AK415" i="5"/>
  <c r="AK416" i="5"/>
  <c r="AK417" i="5"/>
  <c r="AK418" i="5"/>
  <c r="AK419" i="5"/>
  <c r="AK420" i="5"/>
  <c r="AK421" i="5"/>
  <c r="AK422" i="5"/>
  <c r="AK423" i="5"/>
  <c r="AK424" i="5"/>
  <c r="AK425" i="5"/>
  <c r="AK426" i="5"/>
  <c r="AK427" i="5"/>
  <c r="AK428" i="5"/>
  <c r="AK429" i="5"/>
  <c r="AK430" i="5"/>
  <c r="AK431" i="5"/>
  <c r="AK432" i="5"/>
  <c r="AK433" i="5"/>
  <c r="AK434" i="5"/>
  <c r="AK435" i="5"/>
  <c r="AK436" i="5"/>
  <c r="AK437" i="5"/>
  <c r="AK438" i="5"/>
  <c r="AK439" i="5"/>
  <c r="AK440" i="5"/>
  <c r="AK441" i="5"/>
  <c r="AK442" i="5"/>
  <c r="AK443" i="5"/>
  <c r="AK444" i="5"/>
  <c r="AK445" i="5"/>
  <c r="AK446" i="5"/>
  <c r="AK447" i="5"/>
  <c r="AK448" i="5"/>
  <c r="AK449" i="5"/>
  <c r="AK450" i="5"/>
  <c r="AK451" i="5"/>
  <c r="AK452" i="5"/>
  <c r="AK453" i="5"/>
  <c r="AK454" i="5"/>
  <c r="AK455" i="5"/>
  <c r="AK456" i="5"/>
  <c r="AK457" i="5"/>
  <c r="AK458" i="5"/>
  <c r="AK459" i="5"/>
  <c r="AK460" i="5"/>
  <c r="AK461" i="5"/>
  <c r="AK462" i="5"/>
  <c r="AK463" i="5"/>
  <c r="AK464" i="5"/>
  <c r="AK465" i="5"/>
  <c r="AK466" i="5"/>
  <c r="AK467" i="5"/>
  <c r="AK468" i="5"/>
  <c r="AK469" i="5"/>
  <c r="AK470" i="5"/>
  <c r="AK471" i="5"/>
  <c r="AK3" i="5"/>
  <c r="AK4" i="5"/>
  <c r="AK5" i="5"/>
  <c r="AK6" i="5"/>
  <c r="AK7" i="5"/>
  <c r="AK8" i="5"/>
  <c r="AK9" i="5"/>
  <c r="AK10" i="5"/>
  <c r="AK11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78" i="5"/>
  <c r="AJ79" i="5"/>
  <c r="AJ80" i="5"/>
  <c r="AJ81" i="5"/>
  <c r="AJ82" i="5"/>
  <c r="AJ83" i="5"/>
  <c r="AJ84" i="5"/>
  <c r="AJ85" i="5"/>
  <c r="AJ86" i="5"/>
  <c r="AJ87" i="5"/>
  <c r="AJ88" i="5"/>
  <c r="AJ89" i="5"/>
  <c r="AJ90" i="5"/>
  <c r="AJ91" i="5"/>
  <c r="AJ92" i="5"/>
  <c r="AJ93" i="5"/>
  <c r="AJ94" i="5"/>
  <c r="AJ95" i="5"/>
  <c r="AJ96" i="5"/>
  <c r="AJ97" i="5"/>
  <c r="AJ98" i="5"/>
  <c r="AJ99" i="5"/>
  <c r="AJ100" i="5"/>
  <c r="AJ101" i="5"/>
  <c r="AJ102" i="5"/>
  <c r="AJ103" i="5"/>
  <c r="AJ104" i="5"/>
  <c r="AJ105" i="5"/>
  <c r="AJ106" i="5"/>
  <c r="AJ107" i="5"/>
  <c r="AJ108" i="5"/>
  <c r="AJ109" i="5"/>
  <c r="AJ110" i="5"/>
  <c r="AJ111" i="5"/>
  <c r="AJ112" i="5"/>
  <c r="AJ113" i="5"/>
  <c r="AJ114" i="5"/>
  <c r="AJ115" i="5"/>
  <c r="AJ116" i="5"/>
  <c r="AJ117" i="5"/>
  <c r="AJ118" i="5"/>
  <c r="AJ119" i="5"/>
  <c r="AJ120" i="5"/>
  <c r="AJ121" i="5"/>
  <c r="AJ122" i="5"/>
  <c r="AJ123" i="5"/>
  <c r="AJ124" i="5"/>
  <c r="AJ125" i="5"/>
  <c r="AJ126" i="5"/>
  <c r="AJ127" i="5"/>
  <c r="AJ128" i="5"/>
  <c r="AJ129" i="5"/>
  <c r="AJ130" i="5"/>
  <c r="AJ131" i="5"/>
  <c r="AJ132" i="5"/>
  <c r="AJ133" i="5"/>
  <c r="AJ134" i="5"/>
  <c r="AJ135" i="5"/>
  <c r="AJ136" i="5"/>
  <c r="AJ137" i="5"/>
  <c r="AJ138" i="5"/>
  <c r="AJ139" i="5"/>
  <c r="AJ140" i="5"/>
  <c r="AJ141" i="5"/>
  <c r="AJ142" i="5"/>
  <c r="AJ143" i="5"/>
  <c r="AJ144" i="5"/>
  <c r="AJ145" i="5"/>
  <c r="AJ146" i="5"/>
  <c r="AJ147" i="5"/>
  <c r="AJ148" i="5"/>
  <c r="AJ149" i="5"/>
  <c r="AJ150" i="5"/>
  <c r="AJ151" i="5"/>
  <c r="AJ152" i="5"/>
  <c r="AJ153" i="5"/>
  <c r="AJ154" i="5"/>
  <c r="AJ155" i="5"/>
  <c r="AJ156" i="5"/>
  <c r="AJ157" i="5"/>
  <c r="AJ158" i="5"/>
  <c r="AJ159" i="5"/>
  <c r="AJ160" i="5"/>
  <c r="AJ161" i="5"/>
  <c r="AJ162" i="5"/>
  <c r="AJ163" i="5"/>
  <c r="AJ164" i="5"/>
  <c r="AJ165" i="5"/>
  <c r="AJ166" i="5"/>
  <c r="AJ167" i="5"/>
  <c r="AJ168" i="5"/>
  <c r="AJ169" i="5"/>
  <c r="AJ170" i="5"/>
  <c r="AJ171" i="5"/>
  <c r="AJ172" i="5"/>
  <c r="AJ173" i="5"/>
  <c r="AJ174" i="5"/>
  <c r="AJ175" i="5"/>
  <c r="AJ176" i="5"/>
  <c r="AJ177" i="5"/>
  <c r="AJ178" i="5"/>
  <c r="AJ179" i="5"/>
  <c r="AJ180" i="5"/>
  <c r="AJ181" i="5"/>
  <c r="AJ182" i="5"/>
  <c r="AJ183" i="5"/>
  <c r="AJ184" i="5"/>
  <c r="AJ185" i="5"/>
  <c r="AJ186" i="5"/>
  <c r="AJ187" i="5"/>
  <c r="AJ188" i="5"/>
  <c r="AJ189" i="5"/>
  <c r="AJ190" i="5"/>
  <c r="AJ191" i="5"/>
  <c r="AJ192" i="5"/>
  <c r="AJ193" i="5"/>
  <c r="AJ194" i="5"/>
  <c r="AJ195" i="5"/>
  <c r="AJ196" i="5"/>
  <c r="AJ197" i="5"/>
  <c r="AJ198" i="5"/>
  <c r="AJ199" i="5"/>
  <c r="AJ200" i="5"/>
  <c r="AJ201" i="5"/>
  <c r="AJ202" i="5"/>
  <c r="AJ203" i="5"/>
  <c r="AJ204" i="5"/>
  <c r="AJ205" i="5"/>
  <c r="AJ206" i="5"/>
  <c r="AJ207" i="5"/>
  <c r="AJ208" i="5"/>
  <c r="AJ209" i="5"/>
  <c r="AJ210" i="5"/>
  <c r="AJ211" i="5"/>
  <c r="AJ212" i="5"/>
  <c r="AJ213" i="5"/>
  <c r="AJ214" i="5"/>
  <c r="AJ215" i="5"/>
  <c r="AJ216" i="5"/>
  <c r="AJ217" i="5"/>
  <c r="AJ218" i="5"/>
  <c r="AJ219" i="5"/>
  <c r="AJ220" i="5"/>
  <c r="AJ221" i="5"/>
  <c r="AJ222" i="5"/>
  <c r="AJ223" i="5"/>
  <c r="AJ224" i="5"/>
  <c r="AJ225" i="5"/>
  <c r="AJ226" i="5"/>
  <c r="AJ227" i="5"/>
  <c r="AJ228" i="5"/>
  <c r="AJ229" i="5"/>
  <c r="AJ230" i="5"/>
  <c r="AJ231" i="5"/>
  <c r="AJ232" i="5"/>
  <c r="AJ233" i="5"/>
  <c r="AJ234" i="5"/>
  <c r="AJ235" i="5"/>
  <c r="AJ236" i="5"/>
  <c r="AJ237" i="5"/>
  <c r="AJ238" i="5"/>
  <c r="AJ239" i="5"/>
  <c r="AJ240" i="5"/>
  <c r="AJ241" i="5"/>
  <c r="AJ242" i="5"/>
  <c r="AJ243" i="5"/>
  <c r="AJ244" i="5"/>
  <c r="AJ245" i="5"/>
  <c r="AJ246" i="5"/>
  <c r="AJ247" i="5"/>
  <c r="AJ248" i="5"/>
  <c r="AJ249" i="5"/>
  <c r="AJ250" i="5"/>
  <c r="AJ251" i="5"/>
  <c r="AJ252" i="5"/>
  <c r="AJ253" i="5"/>
  <c r="AJ254" i="5"/>
  <c r="AJ255" i="5"/>
  <c r="AJ256" i="5"/>
  <c r="AJ257" i="5"/>
  <c r="AJ258" i="5"/>
  <c r="AJ259" i="5"/>
  <c r="AJ260" i="5"/>
  <c r="AJ261" i="5"/>
  <c r="AJ262" i="5"/>
  <c r="AJ263" i="5"/>
  <c r="AJ264" i="5"/>
  <c r="AJ265" i="5"/>
  <c r="AJ266" i="5"/>
  <c r="AJ267" i="5"/>
  <c r="AJ268" i="5"/>
  <c r="AJ269" i="5"/>
  <c r="AJ270" i="5"/>
  <c r="AJ271" i="5"/>
  <c r="AJ272" i="5"/>
  <c r="AJ273" i="5"/>
  <c r="AJ274" i="5"/>
  <c r="AJ275" i="5"/>
  <c r="AJ276" i="5"/>
  <c r="AJ277" i="5"/>
  <c r="AJ278" i="5"/>
  <c r="AJ279" i="5"/>
  <c r="AJ280" i="5"/>
  <c r="AJ281" i="5"/>
  <c r="AJ282" i="5"/>
  <c r="AJ283" i="5"/>
  <c r="AJ284" i="5"/>
  <c r="AJ285" i="5"/>
  <c r="AJ286" i="5"/>
  <c r="AJ287" i="5"/>
  <c r="AJ288" i="5"/>
  <c r="AJ289" i="5"/>
  <c r="AJ290" i="5"/>
  <c r="AJ291" i="5"/>
  <c r="AJ292" i="5"/>
  <c r="AJ293" i="5"/>
  <c r="AJ294" i="5"/>
  <c r="AJ295" i="5"/>
  <c r="AJ296" i="5"/>
  <c r="AJ297" i="5"/>
  <c r="AJ298" i="5"/>
  <c r="AJ299" i="5"/>
  <c r="AJ300" i="5"/>
  <c r="AJ301" i="5"/>
  <c r="AJ302" i="5"/>
  <c r="AJ303" i="5"/>
  <c r="AJ304" i="5"/>
  <c r="AJ305" i="5"/>
  <c r="AJ306" i="5"/>
  <c r="AJ307" i="5"/>
  <c r="AJ308" i="5"/>
  <c r="AJ309" i="5"/>
  <c r="AJ310" i="5"/>
  <c r="AJ311" i="5"/>
  <c r="AJ312" i="5"/>
  <c r="AJ313" i="5"/>
  <c r="AJ314" i="5"/>
  <c r="AJ315" i="5"/>
  <c r="AJ316" i="5"/>
  <c r="AJ317" i="5"/>
  <c r="AJ318" i="5"/>
  <c r="AJ319" i="5"/>
  <c r="AJ320" i="5"/>
  <c r="AJ321" i="5"/>
  <c r="AJ322" i="5"/>
  <c r="AJ323" i="5"/>
  <c r="AJ324" i="5"/>
  <c r="AJ325" i="5"/>
  <c r="AJ326" i="5"/>
  <c r="AJ327" i="5"/>
  <c r="AJ328" i="5"/>
  <c r="AJ329" i="5"/>
  <c r="AJ330" i="5"/>
  <c r="AJ331" i="5"/>
  <c r="AJ332" i="5"/>
  <c r="AJ333" i="5"/>
  <c r="AJ334" i="5"/>
  <c r="AJ335" i="5"/>
  <c r="AJ336" i="5"/>
  <c r="AJ337" i="5"/>
  <c r="AJ338" i="5"/>
  <c r="AJ339" i="5"/>
  <c r="AJ340" i="5"/>
  <c r="AJ341" i="5"/>
  <c r="AJ342" i="5"/>
  <c r="AJ343" i="5"/>
  <c r="AJ344" i="5"/>
  <c r="AJ345" i="5"/>
  <c r="AJ346" i="5"/>
  <c r="AJ347" i="5"/>
  <c r="AJ348" i="5"/>
  <c r="AJ349" i="5"/>
  <c r="AJ350" i="5"/>
  <c r="AJ351" i="5"/>
  <c r="AJ352" i="5"/>
  <c r="AJ353" i="5"/>
  <c r="AJ354" i="5"/>
  <c r="AJ355" i="5"/>
  <c r="AJ356" i="5"/>
  <c r="AJ357" i="5"/>
  <c r="AJ358" i="5"/>
  <c r="AJ359" i="5"/>
  <c r="AJ360" i="5"/>
  <c r="AJ361" i="5"/>
  <c r="AJ362" i="5"/>
  <c r="AJ363" i="5"/>
  <c r="AJ364" i="5"/>
  <c r="AJ365" i="5"/>
  <c r="AJ366" i="5"/>
  <c r="AJ367" i="5"/>
  <c r="AJ368" i="5"/>
  <c r="AJ369" i="5"/>
  <c r="AJ370" i="5"/>
  <c r="AJ371" i="5"/>
  <c r="AJ372" i="5"/>
  <c r="AJ373" i="5"/>
  <c r="AJ374" i="5"/>
  <c r="AJ375" i="5"/>
  <c r="AJ376" i="5"/>
  <c r="AJ377" i="5"/>
  <c r="AJ378" i="5"/>
  <c r="AJ379" i="5"/>
  <c r="AJ380" i="5"/>
  <c r="AJ381" i="5"/>
  <c r="AJ382" i="5"/>
  <c r="AJ383" i="5"/>
  <c r="AJ384" i="5"/>
  <c r="AJ385" i="5"/>
  <c r="AJ386" i="5"/>
  <c r="AJ387" i="5"/>
  <c r="AJ388" i="5"/>
  <c r="AJ389" i="5"/>
  <c r="AJ390" i="5"/>
  <c r="AJ391" i="5"/>
  <c r="AJ392" i="5"/>
  <c r="AJ393" i="5"/>
  <c r="AJ394" i="5"/>
  <c r="AJ395" i="5"/>
  <c r="AJ396" i="5"/>
  <c r="AJ397" i="5"/>
  <c r="AJ398" i="5"/>
  <c r="AJ399" i="5"/>
  <c r="AJ400" i="5"/>
  <c r="AJ401" i="5"/>
  <c r="AJ402" i="5"/>
  <c r="AJ403" i="5"/>
  <c r="AJ404" i="5"/>
  <c r="AJ405" i="5"/>
  <c r="AJ406" i="5"/>
  <c r="AJ407" i="5"/>
  <c r="AJ408" i="5"/>
  <c r="AJ409" i="5"/>
  <c r="AJ410" i="5"/>
  <c r="AJ411" i="5"/>
  <c r="AJ412" i="5"/>
  <c r="AJ413" i="5"/>
  <c r="AJ414" i="5"/>
  <c r="AJ415" i="5"/>
  <c r="AJ416" i="5"/>
  <c r="AJ417" i="5"/>
  <c r="AJ418" i="5"/>
  <c r="AJ419" i="5"/>
  <c r="AJ420" i="5"/>
  <c r="AJ421" i="5"/>
  <c r="AJ422" i="5"/>
  <c r="AJ423" i="5"/>
  <c r="AJ424" i="5"/>
  <c r="AJ425" i="5"/>
  <c r="AJ426" i="5"/>
  <c r="AJ427" i="5"/>
  <c r="AJ428" i="5"/>
  <c r="AJ429" i="5"/>
  <c r="AJ430" i="5"/>
  <c r="AJ431" i="5"/>
  <c r="AJ432" i="5"/>
  <c r="AJ433" i="5"/>
  <c r="AJ434" i="5"/>
  <c r="AJ435" i="5"/>
  <c r="AJ436" i="5"/>
  <c r="AJ437" i="5"/>
  <c r="AJ438" i="5"/>
  <c r="AJ439" i="5"/>
  <c r="AJ440" i="5"/>
  <c r="AJ441" i="5"/>
  <c r="AJ442" i="5"/>
  <c r="AJ443" i="5"/>
  <c r="AJ444" i="5"/>
  <c r="AJ445" i="5"/>
  <c r="AJ446" i="5"/>
  <c r="AJ447" i="5"/>
  <c r="AJ448" i="5"/>
  <c r="AJ449" i="5"/>
  <c r="AJ450" i="5"/>
  <c r="AJ451" i="5"/>
  <c r="AJ452" i="5"/>
  <c r="AJ453" i="5"/>
  <c r="AJ454" i="5"/>
  <c r="AJ455" i="5"/>
  <c r="AJ456" i="5"/>
  <c r="AJ457" i="5"/>
  <c r="AJ458" i="5"/>
  <c r="AJ459" i="5"/>
  <c r="AJ460" i="5"/>
  <c r="AJ461" i="5"/>
  <c r="AJ462" i="5"/>
  <c r="AJ463" i="5"/>
  <c r="AJ464" i="5"/>
  <c r="AJ465" i="5"/>
  <c r="AJ466" i="5"/>
  <c r="AJ467" i="5"/>
  <c r="AJ468" i="5"/>
  <c r="AJ469" i="5"/>
  <c r="AJ470" i="5"/>
  <c r="AJ471" i="5"/>
  <c r="AJ4" i="5"/>
  <c r="AJ5" i="5"/>
  <c r="AJ6" i="5"/>
  <c r="AJ7" i="5"/>
  <c r="AJ8" i="5"/>
  <c r="AJ9" i="5"/>
  <c r="AJ10" i="5"/>
  <c r="AJ3" i="5"/>
  <c r="AJ2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1" i="5"/>
  <c r="AI42" i="5"/>
  <c r="AI43" i="5"/>
  <c r="AI44" i="5"/>
  <c r="AI45" i="5"/>
  <c r="AI46" i="5"/>
  <c r="AI47" i="5"/>
  <c r="AI48" i="5"/>
  <c r="AI49" i="5"/>
  <c r="AI50" i="5"/>
  <c r="AI51" i="5"/>
  <c r="AI52" i="5"/>
  <c r="AI53" i="5"/>
  <c r="AI54" i="5"/>
  <c r="AI55" i="5"/>
  <c r="AI56" i="5"/>
  <c r="AI57" i="5"/>
  <c r="AI58" i="5"/>
  <c r="AI59" i="5"/>
  <c r="AI60" i="5"/>
  <c r="AI61" i="5"/>
  <c r="AI62" i="5"/>
  <c r="AI63" i="5"/>
  <c r="AI64" i="5"/>
  <c r="AI65" i="5"/>
  <c r="AI66" i="5"/>
  <c r="AI67" i="5"/>
  <c r="AI68" i="5"/>
  <c r="AI69" i="5"/>
  <c r="AI70" i="5"/>
  <c r="AI71" i="5"/>
  <c r="AI72" i="5"/>
  <c r="AI73" i="5"/>
  <c r="AI74" i="5"/>
  <c r="AI75" i="5"/>
  <c r="AI76" i="5"/>
  <c r="AI77" i="5"/>
  <c r="AI78" i="5"/>
  <c r="AI79" i="5"/>
  <c r="AI80" i="5"/>
  <c r="AI81" i="5"/>
  <c r="AI82" i="5"/>
  <c r="AI83" i="5"/>
  <c r="AI84" i="5"/>
  <c r="AI85" i="5"/>
  <c r="AI86" i="5"/>
  <c r="AI87" i="5"/>
  <c r="AI88" i="5"/>
  <c r="AI89" i="5"/>
  <c r="AI90" i="5"/>
  <c r="AI91" i="5"/>
  <c r="AI92" i="5"/>
  <c r="AI93" i="5"/>
  <c r="AI94" i="5"/>
  <c r="AI95" i="5"/>
  <c r="AI96" i="5"/>
  <c r="AI97" i="5"/>
  <c r="AI98" i="5"/>
  <c r="AI99" i="5"/>
  <c r="AI100" i="5"/>
  <c r="AI101" i="5"/>
  <c r="AI102" i="5"/>
  <c r="AI103" i="5"/>
  <c r="AI104" i="5"/>
  <c r="AI105" i="5"/>
  <c r="AI106" i="5"/>
  <c r="AI107" i="5"/>
  <c r="AI108" i="5"/>
  <c r="AI109" i="5"/>
  <c r="AI110" i="5"/>
  <c r="AI111" i="5"/>
  <c r="AI112" i="5"/>
  <c r="AI113" i="5"/>
  <c r="AI114" i="5"/>
  <c r="AI115" i="5"/>
  <c r="AI116" i="5"/>
  <c r="AI117" i="5"/>
  <c r="AI118" i="5"/>
  <c r="AI119" i="5"/>
  <c r="AI120" i="5"/>
  <c r="AI121" i="5"/>
  <c r="AI122" i="5"/>
  <c r="AI123" i="5"/>
  <c r="AI124" i="5"/>
  <c r="AI125" i="5"/>
  <c r="AI126" i="5"/>
  <c r="AI127" i="5"/>
  <c r="AI128" i="5"/>
  <c r="AI129" i="5"/>
  <c r="AI130" i="5"/>
  <c r="AI131" i="5"/>
  <c r="AI132" i="5"/>
  <c r="AI133" i="5"/>
  <c r="AI134" i="5"/>
  <c r="AI135" i="5"/>
  <c r="AI136" i="5"/>
  <c r="AI137" i="5"/>
  <c r="AI138" i="5"/>
  <c r="AI139" i="5"/>
  <c r="AI140" i="5"/>
  <c r="AI141" i="5"/>
  <c r="AI142" i="5"/>
  <c r="AI143" i="5"/>
  <c r="AI144" i="5"/>
  <c r="AI145" i="5"/>
  <c r="AI146" i="5"/>
  <c r="AI147" i="5"/>
  <c r="AI148" i="5"/>
  <c r="AI149" i="5"/>
  <c r="AI150" i="5"/>
  <c r="AI151" i="5"/>
  <c r="AI152" i="5"/>
  <c r="AI153" i="5"/>
  <c r="AI154" i="5"/>
  <c r="AI155" i="5"/>
  <c r="AI156" i="5"/>
  <c r="AI157" i="5"/>
  <c r="AI158" i="5"/>
  <c r="AI159" i="5"/>
  <c r="AI160" i="5"/>
  <c r="AI161" i="5"/>
  <c r="AI162" i="5"/>
  <c r="AI163" i="5"/>
  <c r="AI164" i="5"/>
  <c r="AI165" i="5"/>
  <c r="AI166" i="5"/>
  <c r="AI167" i="5"/>
  <c r="AI168" i="5"/>
  <c r="AI169" i="5"/>
  <c r="AI170" i="5"/>
  <c r="AI171" i="5"/>
  <c r="AI172" i="5"/>
  <c r="AI173" i="5"/>
  <c r="AI174" i="5"/>
  <c r="AI175" i="5"/>
  <c r="AI176" i="5"/>
  <c r="AI177" i="5"/>
  <c r="AI178" i="5"/>
  <c r="AI179" i="5"/>
  <c r="AI180" i="5"/>
  <c r="AI181" i="5"/>
  <c r="AI182" i="5"/>
  <c r="AI183" i="5"/>
  <c r="AI184" i="5"/>
  <c r="AI185" i="5"/>
  <c r="AI186" i="5"/>
  <c r="AI187" i="5"/>
  <c r="AI188" i="5"/>
  <c r="AI189" i="5"/>
  <c r="AI190" i="5"/>
  <c r="AI191" i="5"/>
  <c r="AI192" i="5"/>
  <c r="AI193" i="5"/>
  <c r="AI194" i="5"/>
  <c r="AI195" i="5"/>
  <c r="AI196" i="5"/>
  <c r="AI197" i="5"/>
  <c r="AI198" i="5"/>
  <c r="AI199" i="5"/>
  <c r="AI200" i="5"/>
  <c r="AI201" i="5"/>
  <c r="AI202" i="5"/>
  <c r="AI203" i="5"/>
  <c r="AI204" i="5"/>
  <c r="AI205" i="5"/>
  <c r="AI206" i="5"/>
  <c r="AI207" i="5"/>
  <c r="AI208" i="5"/>
  <c r="AI209" i="5"/>
  <c r="AI210" i="5"/>
  <c r="AI211" i="5"/>
  <c r="AI212" i="5"/>
  <c r="AI213" i="5"/>
  <c r="AI214" i="5"/>
  <c r="AI215" i="5"/>
  <c r="AI216" i="5"/>
  <c r="AI217" i="5"/>
  <c r="AI218" i="5"/>
  <c r="AI219" i="5"/>
  <c r="AI220" i="5"/>
  <c r="AI221" i="5"/>
  <c r="AI222" i="5"/>
  <c r="AI223" i="5"/>
  <c r="AI224" i="5"/>
  <c r="AI225" i="5"/>
  <c r="AI226" i="5"/>
  <c r="AI227" i="5"/>
  <c r="AI228" i="5"/>
  <c r="AI229" i="5"/>
  <c r="AI230" i="5"/>
  <c r="AI231" i="5"/>
  <c r="AI232" i="5"/>
  <c r="AI233" i="5"/>
  <c r="AI234" i="5"/>
  <c r="AI235" i="5"/>
  <c r="AI236" i="5"/>
  <c r="AI237" i="5"/>
  <c r="AI238" i="5"/>
  <c r="AI239" i="5"/>
  <c r="AI240" i="5"/>
  <c r="AI241" i="5"/>
  <c r="AI242" i="5"/>
  <c r="AI243" i="5"/>
  <c r="AI244" i="5"/>
  <c r="AI245" i="5"/>
  <c r="AI246" i="5"/>
  <c r="AI247" i="5"/>
  <c r="AI248" i="5"/>
  <c r="AI249" i="5"/>
  <c r="AI250" i="5"/>
  <c r="AI251" i="5"/>
  <c r="AI252" i="5"/>
  <c r="AI253" i="5"/>
  <c r="AI254" i="5"/>
  <c r="AI255" i="5"/>
  <c r="AI256" i="5"/>
  <c r="AI257" i="5"/>
  <c r="AI258" i="5"/>
  <c r="AI259" i="5"/>
  <c r="AI260" i="5"/>
  <c r="AI261" i="5"/>
  <c r="AI262" i="5"/>
  <c r="AI263" i="5"/>
  <c r="AI264" i="5"/>
  <c r="AI265" i="5"/>
  <c r="AI266" i="5"/>
  <c r="AI267" i="5"/>
  <c r="AI268" i="5"/>
  <c r="AI269" i="5"/>
  <c r="AI270" i="5"/>
  <c r="AI271" i="5"/>
  <c r="AI272" i="5"/>
  <c r="AI273" i="5"/>
  <c r="AI274" i="5"/>
  <c r="AI275" i="5"/>
  <c r="AI276" i="5"/>
  <c r="AI277" i="5"/>
  <c r="AI278" i="5"/>
  <c r="AI279" i="5"/>
  <c r="AI280" i="5"/>
  <c r="AI281" i="5"/>
  <c r="AI282" i="5"/>
  <c r="AI283" i="5"/>
  <c r="AI284" i="5"/>
  <c r="AI285" i="5"/>
  <c r="AI286" i="5"/>
  <c r="AI287" i="5"/>
  <c r="AI288" i="5"/>
  <c r="AI289" i="5"/>
  <c r="AI290" i="5"/>
  <c r="AI291" i="5"/>
  <c r="AI292" i="5"/>
  <c r="AI293" i="5"/>
  <c r="AI294" i="5"/>
  <c r="AI295" i="5"/>
  <c r="AI296" i="5"/>
  <c r="AI297" i="5"/>
  <c r="AI298" i="5"/>
  <c r="AI299" i="5"/>
  <c r="AI300" i="5"/>
  <c r="AI301" i="5"/>
  <c r="AI302" i="5"/>
  <c r="AI303" i="5"/>
  <c r="AI304" i="5"/>
  <c r="AI305" i="5"/>
  <c r="AI306" i="5"/>
  <c r="AI307" i="5"/>
  <c r="AI308" i="5"/>
  <c r="AI309" i="5"/>
  <c r="AI310" i="5"/>
  <c r="AI311" i="5"/>
  <c r="AI312" i="5"/>
  <c r="AI313" i="5"/>
  <c r="AI314" i="5"/>
  <c r="AI315" i="5"/>
  <c r="AI316" i="5"/>
  <c r="AI317" i="5"/>
  <c r="AI318" i="5"/>
  <c r="AI319" i="5"/>
  <c r="AI320" i="5"/>
  <c r="AI321" i="5"/>
  <c r="AI322" i="5"/>
  <c r="AI323" i="5"/>
  <c r="AI324" i="5"/>
  <c r="AI325" i="5"/>
  <c r="AI326" i="5"/>
  <c r="AI327" i="5"/>
  <c r="AI328" i="5"/>
  <c r="AI329" i="5"/>
  <c r="AI330" i="5"/>
  <c r="AI331" i="5"/>
  <c r="AI332" i="5"/>
  <c r="AI333" i="5"/>
  <c r="AI334" i="5"/>
  <c r="AI335" i="5"/>
  <c r="AI336" i="5"/>
  <c r="AI337" i="5"/>
  <c r="AI338" i="5"/>
  <c r="AI339" i="5"/>
  <c r="AI340" i="5"/>
  <c r="AI341" i="5"/>
  <c r="AI342" i="5"/>
  <c r="AI343" i="5"/>
  <c r="AI344" i="5"/>
  <c r="AI345" i="5"/>
  <c r="AI346" i="5"/>
  <c r="AI347" i="5"/>
  <c r="AI348" i="5"/>
  <c r="AI349" i="5"/>
  <c r="AI350" i="5"/>
  <c r="AI351" i="5"/>
  <c r="AI352" i="5"/>
  <c r="AI353" i="5"/>
  <c r="AI354" i="5"/>
  <c r="AI355" i="5"/>
  <c r="AI356" i="5"/>
  <c r="AI357" i="5"/>
  <c r="AI358" i="5"/>
  <c r="AI359" i="5"/>
  <c r="AI360" i="5"/>
  <c r="AI361" i="5"/>
  <c r="AI362" i="5"/>
  <c r="AI363" i="5"/>
  <c r="AI364" i="5"/>
  <c r="AI365" i="5"/>
  <c r="AI366" i="5"/>
  <c r="AI367" i="5"/>
  <c r="AI368" i="5"/>
  <c r="AI369" i="5"/>
  <c r="AI370" i="5"/>
  <c r="AI371" i="5"/>
  <c r="AI372" i="5"/>
  <c r="AI373" i="5"/>
  <c r="AI374" i="5"/>
  <c r="AI375" i="5"/>
  <c r="AI376" i="5"/>
  <c r="AI377" i="5"/>
  <c r="AI378" i="5"/>
  <c r="AI379" i="5"/>
  <c r="AI380" i="5"/>
  <c r="AI381" i="5"/>
  <c r="AI382" i="5"/>
  <c r="AI383" i="5"/>
  <c r="AI384" i="5"/>
  <c r="AI385" i="5"/>
  <c r="AI386" i="5"/>
  <c r="AI387" i="5"/>
  <c r="AI388" i="5"/>
  <c r="AI389" i="5"/>
  <c r="AI390" i="5"/>
  <c r="AI391" i="5"/>
  <c r="AI392" i="5"/>
  <c r="AI393" i="5"/>
  <c r="AI394" i="5"/>
  <c r="AI395" i="5"/>
  <c r="AI396" i="5"/>
  <c r="AI397" i="5"/>
  <c r="AI398" i="5"/>
  <c r="AI399" i="5"/>
  <c r="AI400" i="5"/>
  <c r="AI401" i="5"/>
  <c r="AI402" i="5"/>
  <c r="AI403" i="5"/>
  <c r="AI404" i="5"/>
  <c r="AI405" i="5"/>
  <c r="AI406" i="5"/>
  <c r="AI407" i="5"/>
  <c r="AI408" i="5"/>
  <c r="AI409" i="5"/>
  <c r="AI410" i="5"/>
  <c r="AI411" i="5"/>
  <c r="AI412" i="5"/>
  <c r="AI413" i="5"/>
  <c r="AI414" i="5"/>
  <c r="AI415" i="5"/>
  <c r="AI416" i="5"/>
  <c r="AI417" i="5"/>
  <c r="AI418" i="5"/>
  <c r="AI419" i="5"/>
  <c r="AI420" i="5"/>
  <c r="AI421" i="5"/>
  <c r="AI422" i="5"/>
  <c r="AI423" i="5"/>
  <c r="AI424" i="5"/>
  <c r="AI425" i="5"/>
  <c r="AI426" i="5"/>
  <c r="AI427" i="5"/>
  <c r="AI428" i="5"/>
  <c r="AI429" i="5"/>
  <c r="AI430" i="5"/>
  <c r="AI431" i="5"/>
  <c r="AI432" i="5"/>
  <c r="AI433" i="5"/>
  <c r="AI434" i="5"/>
  <c r="AI435" i="5"/>
  <c r="AI436" i="5"/>
  <c r="AI437" i="5"/>
  <c r="AI438" i="5"/>
  <c r="AI439" i="5"/>
  <c r="AI440" i="5"/>
  <c r="AI441" i="5"/>
  <c r="AI442" i="5"/>
  <c r="AI443" i="5"/>
  <c r="AI444" i="5"/>
  <c r="AI445" i="5"/>
  <c r="AI446" i="5"/>
  <c r="AI447" i="5"/>
  <c r="AI448" i="5"/>
  <c r="AI449" i="5"/>
  <c r="AI450" i="5"/>
  <c r="AI451" i="5"/>
  <c r="AI452" i="5"/>
  <c r="AI453" i="5"/>
  <c r="AI454" i="5"/>
  <c r="AI455" i="5"/>
  <c r="AI456" i="5"/>
  <c r="AI457" i="5"/>
  <c r="AI458" i="5"/>
  <c r="AI459" i="5"/>
  <c r="AI460" i="5"/>
  <c r="AI461" i="5"/>
  <c r="AI462" i="5"/>
  <c r="AI463" i="5"/>
  <c r="AI464" i="5"/>
  <c r="AI465" i="5"/>
  <c r="AI466" i="5"/>
  <c r="AI467" i="5"/>
  <c r="AI468" i="5"/>
  <c r="AI469" i="5"/>
  <c r="AI470" i="5"/>
  <c r="AI471" i="5"/>
  <c r="AI3" i="5"/>
  <c r="AI4" i="5"/>
  <c r="AI5" i="5"/>
  <c r="AI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6890B8-8363-43AB-93B6-8C2469BFA5BD}" keepAlive="1" name="Query - Lentelė1" description="Connection to the 'Lentelė1' query in the workbook." type="5" refreshedVersion="0" background="1">
    <dbPr connection="Provider=Microsoft.Mashup.OleDb.1;Data Source=$Workbook$;Location=Lentelė1;Extended Properties=&quot;&quot;" command="SELECT * FROM [Lentelė1]"/>
  </connection>
</connections>
</file>

<file path=xl/sharedStrings.xml><?xml version="1.0" encoding="utf-8"?>
<sst xmlns="http://schemas.openxmlformats.org/spreadsheetml/2006/main" count="1717" uniqueCount="335">
  <si>
    <t>Migrena be auros;</t>
  </si>
  <si>
    <t>Migrena man yra diagnozuota, bet nezinau kokia;</t>
  </si>
  <si>
    <t>Migrena su aura;</t>
  </si>
  <si>
    <t>Migrena su aura;Migrena man yra diagnozuota, bet nezinau kokia;</t>
  </si>
  <si>
    <t>Migrena su aura;Migrena be auros;</t>
  </si>
  <si>
    <t>Menstruacine migrena;Migrena su aura;</t>
  </si>
  <si>
    <t>Letine migrena;</t>
  </si>
  <si>
    <t>Migrena su aura;Menstruacine migrena;</t>
  </si>
  <si>
    <t>Migrena su aura;Menstruacine migrena;Migrena be auros;</t>
  </si>
  <si>
    <t>Migrena be auros;Letine migrena;</t>
  </si>
  <si>
    <t>Migrena su aura;Vestibuline migrena;</t>
  </si>
  <si>
    <t>Letine migrena;Migrena be auros;</t>
  </si>
  <si>
    <t>Migrena su aura;Letine migrena;</t>
  </si>
  <si>
    <t>Menstruacine migrena;</t>
  </si>
  <si>
    <t>Migrena be auros;Menstruacine migrena;</t>
  </si>
  <si>
    <t>Migrena be auros;Migrena man yra diagnozuota, bet nezinau kokia;</t>
  </si>
  <si>
    <t>Letine migrena;Menstruacine migrena;</t>
  </si>
  <si>
    <t>Menstruacine migrena;Migrena man yra diagnozuota, bet nezinau kokia;</t>
  </si>
  <si>
    <t>Menstruacine migrena;Migrena be auros;</t>
  </si>
  <si>
    <t>Vestibuline migrena;Migrena be auros;Letine migrena;Menstruacine migrena;</t>
  </si>
  <si>
    <t>Nei viena is paminetu;</t>
  </si>
  <si>
    <t>Vestibuline migrena;</t>
  </si>
  <si>
    <t>Migrena su aura;Migrena be auros;Vestibuline migrena;</t>
  </si>
  <si>
    <t>Migrena su aura;Migrena be auros;Letine migrena;</t>
  </si>
  <si>
    <t>Menstruacine migrena;Letine migrena;Migrena be auros;</t>
  </si>
  <si>
    <t>Migrena su aura;Menstruacine migrena;Vestibuline migrena;</t>
  </si>
  <si>
    <t>Nei viena is paminetu;Migrena be auros;</t>
  </si>
  <si>
    <t>Migrena su aura;Letine migrena;Menstruacine migrena;</t>
  </si>
  <si>
    <t>Letine migrena;Migrena be auros;Migrena su aura;</t>
  </si>
  <si>
    <t>Migrena su aura;Migrena be auros;Vestibuline migrena;Menstruacine migrena;</t>
  </si>
  <si>
    <t>Ekstraversija</t>
  </si>
  <si>
    <t>Samoningumas</t>
  </si>
  <si>
    <t>Nuosirdumas</t>
  </si>
  <si>
    <t>Neuroziskumas</t>
  </si>
  <si>
    <t>Atvirumas naujovems</t>
  </si>
  <si>
    <t>ADHERENCE</t>
  </si>
  <si>
    <t>TOPICAL</t>
  </si>
  <si>
    <t>DIET</t>
  </si>
  <si>
    <t>ACCUPUNCTURE</t>
  </si>
  <si>
    <t>MASSAGE</t>
  </si>
  <si>
    <t>Age</t>
  </si>
  <si>
    <t>RELAX</t>
  </si>
  <si>
    <t>OTHER</t>
  </si>
  <si>
    <t>Frequency</t>
  </si>
  <si>
    <t>Duration</t>
  </si>
  <si>
    <t>Natural</t>
  </si>
  <si>
    <t>Safe</t>
  </si>
  <si>
    <t>Water</t>
  </si>
  <si>
    <t>Radiation</t>
  </si>
  <si>
    <t>Food</t>
  </si>
  <si>
    <t>Vaccines</t>
  </si>
  <si>
    <t>Sam</t>
  </si>
  <si>
    <t>Eks</t>
  </si>
  <si>
    <t>Nuo</t>
  </si>
  <si>
    <t>Neu</t>
  </si>
  <si>
    <t>Atv</t>
  </si>
  <si>
    <t>CANABIS</t>
  </si>
  <si>
    <t>FIZINIS</t>
  </si>
  <si>
    <t>ORAL</t>
  </si>
  <si>
    <t>SEX</t>
  </si>
  <si>
    <t>Higher education</t>
  </si>
  <si>
    <t>Living alone</t>
  </si>
  <si>
    <t>Residence</t>
  </si>
  <si>
    <t>Nicotine use</t>
  </si>
  <si>
    <t>Physical activity</t>
  </si>
  <si>
    <t>Healthy diet</t>
  </si>
  <si>
    <t>General health perception</t>
  </si>
  <si>
    <t>MOH</t>
  </si>
  <si>
    <t>Severity</t>
  </si>
  <si>
    <t>Abortive medication</t>
  </si>
  <si>
    <t>Triptans</t>
  </si>
  <si>
    <t>Effectiveness</t>
  </si>
  <si>
    <t>Ability to work</t>
  </si>
  <si>
    <t>Ability to overcome any illness independently</t>
  </si>
  <si>
    <t>Prophylactic use</t>
  </si>
  <si>
    <t>Anti-CGRP/Rc mAb</t>
  </si>
  <si>
    <t>Sick leave</t>
  </si>
  <si>
    <t>Medical diagnostics</t>
  </si>
  <si>
    <t>Time with migraine</t>
  </si>
  <si>
    <t>Informed their doctor</t>
  </si>
  <si>
    <t>Predominant personality</t>
  </si>
  <si>
    <t>Ne;</t>
  </si>
  <si>
    <t>Miego sutrikimai (nemiga, miego apneja, neramiu koju sindromas ir kt.)
;Nerimas
;</t>
  </si>
  <si>
    <t>Virskinamojo trakto ligos (refliuksas, gastritas, opalige, dirgliosios zarnos sindromas, hemorojus ir kt.)
;</t>
  </si>
  <si>
    <t>Virskinamojo trakto ligos (refliuksas, gastritas, opalige, dirgliosios zarnos sindromas, hemorojus ir kt.)
;Ginekologiniai susirgimai (endometrioze, policistiniu kiausidziu sindromas, mioma ir kt.)
;</t>
  </si>
  <si>
    <t>Miego sutrikimai (nemiga, miego apneja, neramiu koju sindromas ir kt.)
;Virskinamojo trakto ligos (refliuksas, gastritas, opalige, dirgliosios zarnos sindromas, hemorojus ir kt.)
;</t>
  </si>
  <si>
    <t>sirdies kraujagysliu ligos ar padidejusi ju rizika (arterine hipertenzija (padidejes kraujo spaudimas), cholesterolio padidejimas, daznas sirdies plakimas ir kt.)
;Sanariu ir sistemines jungiamojo audinio ligos (artroze, reaktyvusis artritas, psoriatine artropatija, reumatoidinis artritas, sistemine raudonoji vilklige ir kt.)
;</t>
  </si>
  <si>
    <t>Kiti neurologiniai susirgimai (epilepsija, issetine skleroze, insultas ir kt.)
;sirdies kraujagysliu ligos ar padidejusi ju rizika (arterine hipertenzija (padidejes kraujo spaudimas), cholesterolio padidejimas, daznas sirdies plakimas ir kt.)
;Ginekologiniai susirgimai (endometrioze, policistiniu kiausidziu sindromas, mioma ir kt.)
;</t>
  </si>
  <si>
    <t>Alergines ligos (bronchine astma, sienlige, odos alergines ligos ir kt.)
;Onkologiniai susirgimai
;</t>
  </si>
  <si>
    <t>Virskinamojo trakto ligos (refliuksas, gastritas, opalige, dirgliosios zarnos sindromas, hemorojus ir kt.)
;Alergines ligos (bronchine astma, sienlige, odos alergines ligos ir kt.)
;Odos ligos (psoriaze, egzema ir kt.)
;</t>
  </si>
  <si>
    <t>Miego sutrikimai (nemiga, miego apneja, neramiu koju sindromas ir kt.)
;Nerimas
;sirdies kraujagysliu ligos ar padidejusi ju rizika (arterine hipertenzija (padidejes kraujo spaudimas), cholesterolio padidejimas, daznas sirdies plakimas ir kt.)
;Virskinamojo trakto ligos (refliuksas, gastritas, opalige, dirgliosios zarnos sindromas, hemorojus ir kt.)
;</t>
  </si>
  <si>
    <t>Miego sutrikimai (nemiga, miego apneja, neramiu koju sindromas ir kt.)
;Nerimas
;Depresija;</t>
  </si>
  <si>
    <t>Alergines ligos (bronchine astma, sienlige, odos alergines ligos ir kt.)
;Nerimas
;</t>
  </si>
  <si>
    <t>sirdies kraujagysliu ligos ar padidejusi ju rizika (arterine hipertenzija (padidejes kraujo spaudimas), cholesterolio padidejimas, daznas sirdies plakimas ir kt.)
;</t>
  </si>
  <si>
    <t>Virskinamojo trakto ligos (refliuksas, gastritas, opalige, dirgliosios zarnos sindromas, hemorojus ir kt.)
;Alergines ligos (bronchine astma, sienlige, odos alergines ligos ir kt.)
;Ginekologiniai susirgimai (endometrioze, policistiniu kiausidziu sindromas, mioma ir kt.)
;</t>
  </si>
  <si>
    <t>Endokrininiai susirgimai (skydliaukes funkcijos sutrikimai, cukrinis diabetas ir kt.)
;</t>
  </si>
  <si>
    <t>Miego sutrikimai (nemiga, miego apneja, neramiu koju sindromas ir kt.)
;</t>
  </si>
  <si>
    <t>Ginekologiniai susirgimai (endometrioze, policistiniu kiausidziu sindromas, mioma ir kt.)
;</t>
  </si>
  <si>
    <t>Nerimas
;</t>
  </si>
  <si>
    <t>Nerimas
;Virskinamojo trakto ligos (refliuksas, gastritas, opalige, dirgliosios zarnos sindromas, hemorojus ir kt.)
;Alergines ligos (bronchine astma, sienlige, odos alergines ligos ir kt.)
;</t>
  </si>
  <si>
    <t>Nerimas
;Endokrininiai susirgimai (skydliaukes funkcijos sutrikimai, cukrinis diabetas ir kt.)
;</t>
  </si>
  <si>
    <t>Odos ligos (psoriaze, egzema ir kt.);</t>
  </si>
  <si>
    <t>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</t>
  </si>
  <si>
    <t>Nerimas
;Endokrininiai susirgimai (skydliaukes funkcijos sutrikimai, cukrinis diabetas ir kt.)
;Virskinamojo trakto ligos (refliuksas, gastritas, opalige, dirgliosios zarnos sindromas, hemorojus ir kt.)
;Odos ligos (psoriaze, egzema ir kt.)
;</t>
  </si>
  <si>
    <t>Nerimas
;Endokrininiai susirgimai (skydliaukes funkcijos sutrikimai, cukrinis diabetas ir kt.)
;Odos ligos (psoriaze, egzema ir kt.)
;Ginekologiniai susirgimai (endometrioze, policistiniu kiausidziu sindromas, mioma ir kt.)
;</t>
  </si>
  <si>
    <t>Alergines ligos (bronchine astma, sienlige, odos alergines ligos ir kt.)
;Esencine trombocitemija;</t>
  </si>
  <si>
    <t>Nerimas
;Odos ligos (psoriaze, egzema ir kt.)
;</t>
  </si>
  <si>
    <t>Nerimas
;Endokrininiai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</t>
  </si>
  <si>
    <t>Nerimas
;Endokrininiai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;Ginekologiniai susirgimai (endometrioze, policistiniu kiausidziu sindromas, mioma ir kt.)
;</t>
  </si>
  <si>
    <t>Nerimas
;Virskinamojo trakto ligos (refliuksas, gastritas, opalige, dirgliosios zarnos sindromas, hemorojus ir kt.)
;</t>
  </si>
  <si>
    <t>sirdies kraujagysliu ligos ar padidejusi ju rizika (arterine hipertenzija (padidejes kraujo spaudimas), cholesterolio padidejimas, daznas sirdies plakimas ir kt.)
;Alergines ligos (bronchine astma, sienlige, odos alergines ligos ir kt.)
;Odos ligos (psoriaze, egzema ir kt.)
;</t>
  </si>
  <si>
    <t>sirdies kraujagysliu ligos ar padidejusi ju rizika (arterine hipertenzija (padidejes kraujo spaudimas), cholesterolio padidejimas, daznas sirdies plakimas ir kt.)
;Virskinamojo trakto ligos (refliuksas, gastritas, opalige, dirgliosios zarnos sindromas, hemorojus ir kt.)
;</t>
  </si>
  <si>
    <t>Odos ligos (psoriaze, egzema ir kt.)
;</t>
  </si>
  <si>
    <t>Nerimas
;Depresija;Panikos atakos;</t>
  </si>
  <si>
    <t>Sanariu ir sistemines jungiamojo audinio ligos (artroze, reaktyvusis artritas, psoriatine artropatija, reumatoidinis artritas, sistemine raudonoji vilklige ir kt.)
;</t>
  </si>
  <si>
    <t>Miego sutrikimai (nemiga, miego apneja, neramiu koju sindromas ir kt.)
;Virskinamojo trakto ligos (refliuksas, gastritas, opalige, dirgliosios zarnos sindromas, hemorojus ir kt.)
;Sanariu ir sistemines jungiamojo audinio ligos (artroze, reaktyvusis artritas, psoriatine artropatija, reumatoidinis artritas, sistemine raudonoji vilklige ir kt.)
;</t>
  </si>
  <si>
    <t>Endokrininiai susirgimai (skydliaukes funkcijos sutrikimai, cukrinis diabetas ir kt.)
;Sanariu ir sistemines jungiamojo audinio ligos (artroze, reaktyvusis artritas, psoriatine artropatija, reumatoidinis artritas, sistemine raudonoji vilklige ir kt.)
;Ginekologiniai susirgimai (endometrioze, policistiniu kiausidziu sindromas, mioma ir kt.)
;</t>
  </si>
  <si>
    <t>Virskinamojo trakto ligos (refliuksas, gastritas, opalige, dirgliosios zarnos sindromas, hemorojus ir kt.)
;Alergines ligos (bronchine astma, sienlige, odos alergines ligos ir kt.)
;Odos ligos (psoriaze, egzema ir kt.)
;Ginekologiniai susirgimai (endometrioze, policistiniu kiausidziu sindromas, mioma ir kt.)
;</t>
  </si>
  <si>
    <t>Alergines ligos (bronchine astma, sienlige, odos alergines ligos ir kt.)
;</t>
  </si>
  <si>
    <t>Odos ligos (psoriaze, egzema ir kt.)
;sirdies kraujagysliu ligos ar padidejusi ju rizika (arterine hipertenzija (padidejes kraujo spaudimas), cholesterolio padidejimas, daznas sirdies plakimas ir kt.)
;</t>
  </si>
  <si>
    <t>Endokrininiai susirgimai (skydliaukes funkcijos sutrikimai, cukrinis diabetas ir kt.)
;sirdies kraujagysliu ligos ar padidejusi ju rizika (arterine hipertenzija (padidejes kraujo spaudimas), cholesterolio padidejimas, daznas sirdies plakimas ir kt.)
;Odos ligos (psoriaze, egzema ir kt.)
;</t>
  </si>
  <si>
    <t>Nerimas
;Virskinamojo trakto ligos (refliuksas, gastritas, opalige, dirgliosios zarnos sindromas, hemorojus ir kt.)
;Sanariu ir sistemines jungiamojo audinio ligos (artroze, reaktyvusis artritas, psoriatine artropatija, reumatoidinis artritas, sistemine raudonoji vilklige ir kt.)
;</t>
  </si>
  <si>
    <t>Virskinamojo trakto ligos (refliuksas, gastritas, opalige, dirgliosios zarnos sindromas, hemorojus ir kt.)
;sirdies kraujagysliu ligos ar padidejusi ju rizika (arterine hipertenzija (padidejes kraujo spaudimas), cholesterolio padidejimas, daznas sirdies plakimas ir kt.)
;</t>
  </si>
  <si>
    <t>Miego sutrikimai (nemiga, miego apneja, neramiu koju sindromas ir kt.)
;Nerimas
;Depresija;Endokrininiai susirgimai (skydliaukes funkcijos sutrikimai, cukrinis diabetas ir kt.)
;sirdies kraujagysliu ligos ar padidejusi ju rizika (arterine hipertenzija (padidejes kraujo spaudimas), cholesterolio padidejimas, daznas sirdies plakimas ir kt.)
;Onkologiniai susirgimai
;</t>
  </si>
  <si>
    <t>Nerimas
;Virskinamojo trakto ligos (refliuksas, gastritas, opalige, dirgliosios zarnos sindromas, hemorojus ir kt.)
;Miego sutrikimai (nemiga, miego apneja, neramiu koju sindromas ir kt.)
;</t>
  </si>
  <si>
    <t>sirdies kraujagysliu ligos ar padidejusi ju rizika (arterine hipertenzija (padidejes kraujo spaudimas), cholesterolio padidejimas, daznas sirdies plakimas ir kt.)
;Miego sutrikimai (nemiga, miego apneja, neramiu koju sindromas ir kt.)
;Nerimas
;Depresija;</t>
  </si>
  <si>
    <t>antsvoris;</t>
  </si>
  <si>
    <t>Nedidele sakandzio disfunkcija;</t>
  </si>
  <si>
    <t>Onkologiniai susirgimai
;</t>
  </si>
  <si>
    <t>Depresija;</t>
  </si>
  <si>
    <t>Ne;Virskinamojo trakto ligos (refliuksas, gastritas, opalige, dirgliosios zarnos sindromas, hemorojus ir kt.)
;</t>
  </si>
  <si>
    <t>Endokrininiai susirgimai (skydliaukes funkcijos sutrikimai, cukrinis diabetas ir kt.)
;Virskinamojo trakto ligos (refliuksas, gastritas, opalige, dirgliosios zarnos sindromas, hemorojus ir kt.)
;Sanariu ir sistemines jungiamojo audinio ligos (artroze, reaktyvusis artritas, psoriatine artropatija, reumatoidinis artritas, sistemine raudonoji vilklige ir kt.)
;</t>
  </si>
  <si>
    <t>sirdies kraujagysliu ligos ar padidejusi ju rizika (arterine hipertenzija (padidejes kraujo spaudimas), cholesterolio padidejimas, daznas sirdies plakimas ir kt.)
;Ginekologiniai susirgimai (endometrioze, policistiniu kiausidziu sindromas, mioma ir kt.)
;Depresija;Nerimas
;</t>
  </si>
  <si>
    <t>Miego sutrikimai (nemiga, miego apneja, neramiu koju sindromas ir kt.)
;sirdies kraujagysliu ligos ar padidejusi ju rizika (arterine hipertenzija (padidejes kraujo spaudimas), cholesterolio padidejimas, daznas sirdies plakimas ir kt.)
;Alergines ligos (bronchine astma, sienlige, odos alergines ligos ir kt.)
;Ginekologiniai susirgimai (endometrioze, policistiniu kiausidziu sindromas, mioma ir kt.)
;</t>
  </si>
  <si>
    <t>Depresija;Miego sutrikimai (nemiga, miego apneja, neramiu koju sindromas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;Ginekologiniai susirgimai (endometrioze, policistiniu kiausidziu sindromas, mioma ir kt.)
;</t>
  </si>
  <si>
    <t>Miego sutrikimai (nemiga, miego apneja, neramiu koju sindromas ir kt.)
;Endokrininiai susirgimai (skydliaukes funkcijos sutrikimai, cukrinis diabetas ir kt.)
;</t>
  </si>
  <si>
    <t>sirdies kraujagysliu ligos ar padidejusi ju rizika (arterine hipertenzija (padidejes kraujo spaudimas), cholesterolio padidejimas, daznas sirdies plakimas ir kt.)
;Miego sutrikimai (nemiga, miego apneja, neramiu koju sindromas ir kt.)
;</t>
  </si>
  <si>
    <t>Virskinamojo trakto ligos (refliuksas, gastritas, opalige, dirgliosios zarnos sindromas, hemorojus ir kt.)
;Sanariu ir sistemines jungiamojo audinio ligos (artroze, reaktyvusis artritas, psoriatine artropatija, reumatoidinis artritas, sistemine raudonoji vilklige ir kt.)
;</t>
  </si>
  <si>
    <t>sirdies kraujagysliu ligos ar padidejusi ju rizika (arterine hipertenzija (padidejes kraujo spaudimas), cholesterolio padidejimas, daznas sirdies plakimas ir kt.)
;Virskinamojo trakto ligos (refliuksas, gastritas, opalige, dirgliosios zarnos sindromas, hemorojus ir kt.)
;Odos ligos (psoriaze, egzema ir kt.)
;</t>
  </si>
  <si>
    <t>Miego sutrikimai (nemiga, miego apneja, neramiu koju sindromas ir kt.)
;Nerimas
;Depresija;Virskinamojo trakto ligos (refliuksas, gastritas, opalige, dirgliosios zarnos sindromas, hemorojus ir kt.)
;Sanariu ir sistemines jungiamojo audinio ligos (artroze, reaktyvusis artritas, psoriatine artropatija, reumatoidinis artritas, sistemine raudonoji vilklige ir kt.)
;</t>
  </si>
  <si>
    <t>Miego sutrikimai (nemiga, miego apneja, neramiu koju sindromas ir kt.)
;Nerimas
;Virskinamojo trakto ligos (refliuksas, gastritas, opalige, dirgliosios zarnos sindromas, hemorojus ir kt.)
;Sanariu ir sistemines jungiamojo audinio ligos (artroze, reaktyvusis artritas, psoriatine artropatija, reumatoidinis artritas, sistemine raudonoji vilklige ir kt.)
;</t>
  </si>
  <si>
    <t>Virskinamojo trakto ligos (refliuksas, gastritas, opalige, dirgliosios zarnos sindromas, hemorojus ir kt.)
;Odos ligos (psoriaze, egzema ir kt.)
;Ginekologiniai susirgimai (endometrioze, policistiniu kiausidziu sindromas, mioma ir kt.)
;</t>
  </si>
  <si>
    <t>Miego sutrikimai (nemiga, miego apneja, neramiu koju sindromas ir kt.)
;Nerimas
;sirdies kraujagysliu ligos ar padidejusi ju rizika (arterine hipertenzija (padidejes kraujo spaudimas), cholesterolio padidejimas, daznas sirdies plakimas ir kt.)
;</t>
  </si>
  <si>
    <t>Virskinamojo trakto ligos (refliuksas, gastritas, opalige, dirgliosios zarnos sindromas, hemorojus ir kt.)
;Odos ligos (psoriaze, egzema ir kt.)
;</t>
  </si>
  <si>
    <t>Endokrininiai susirgimai (skydliaukes funkcijos sutrikimai, cukrinis diabetas ir kt.)
;Alergines ligos (bronchine astma, sienlige, odos alergines ligos ir kt.)
;Ginekologiniai susirgimai (endometrioze, policistiniu kiausidziu sindromas, mioma ir kt.)
;</t>
  </si>
  <si>
    <t>Alergines ligos (bronchine astma, sienlige, odos alergines ligos ir kt.)
;Odos ligos (psoriaze, egzema ir kt.)
;</t>
  </si>
  <si>
    <t>Miego sutrikimai (nemiga, miego apneja, neramiu koju sindromas ir kt.)
;Endokrininiai susirgimai (skydliaukes funkcijos sutrikimai, cukrinis diabetas ir kt.)
;Virskinamojo trakto ligos (refliuksas, gastritas, opalige, dirgliosios zarnos sindromas, hemorojus ir kt.)
;Odos ligos (psoriaze, egzema ir kt.)
;</t>
  </si>
  <si>
    <t>sirdies kraujagysliu ligos ar padidejusi ju rizika (arterine hipertenzija (padidejes kraujo spaudimas), cholesterolio padidejimas, daznas sirdies plakimas ir kt.)
;Virskinamojo trakto ligos (refliuksas, gastritas, opalige, dirgliosios zarnos sindromas, hemorojus ir kt.)
;Onkologiniai susirgimai
;</t>
  </si>
  <si>
    <t>Miego sutrikimai (nemiga, miego apneja, neramiu koju sindromas ir kt.)
;Nerimas
;Depresija;Sanariu ir sistemines jungiamojo audinio ligos (artroze, reaktyvusis artritas, psoriatine artropatija, reumatoidinis artritas, sistemine raudonoji vilklige ir kt.)
;</t>
  </si>
  <si>
    <t>Nerimas
;Depresija;</t>
  </si>
  <si>
    <t>Kiti neurologiniai susirgimai (epilepsija, issetine skleroze, insultas ir kt.)
;Virskinamojo trakto ligos (refliuksas, gastritas, opalige, dirgliosios zarnos sindromas, hemorojus ir kt.)
;Onkologiniai susirgimai
;</t>
  </si>
  <si>
    <t>Nerimas
;Virskinamojo trakto ligos (refliuksas, gastritas, opalige, dirgliosios zarnos sindromas, hemorojus ir kt.)
;Alergines ligos (bronchine astma, sienlige, odos alergines ligos ir kt.)
;Sanariu ir sistemines jungiamojo audinio ligos (artroze, reaktyvusis artritas, psoriatine artropatija, reumatoidinis artritas, sistemine raudonoji vilklige ir kt.)
;Ginekologiniai susirgimai (endometrioze, policistiniu kiausidziu sindromas, mioma ir kt.)
;</t>
  </si>
  <si>
    <t>Endokrininiai susirgimai (skydliaukes funkcijos sutrikimai, cukrinis diabetas ir kt.)
;Nerimas
;Virskinamojo trakto ligos (refliuksas, gastritas, opalige, dirgliosios zarnos sindromas, hemorojus ir kt.)
;Ginekologiniai susirgimai (endometrioze, policistiniu kiausidziu sindromas, mioma ir kt.)
;</t>
  </si>
  <si>
    <t>Nerimas
;Stuburo isvarza, cistos stubre;</t>
  </si>
  <si>
    <t>Isvarzos;</t>
  </si>
  <si>
    <t>Odos ligos (psoriaze, egzema ir kt.)
;Ginekologiniai susirgimai (endometrioze, policistiniu kiausidziu sindromas, mioma ir kt.)
;Nerimas
;</t>
  </si>
  <si>
    <t>Endokrininiai susirgimai (skydliaukes funkcijos sutrikimai, cukrinis diabetas ir kt.)
;Alergines ligos (bronchine astma, sienlige, odos alergines ligos ir kt.)
;</t>
  </si>
  <si>
    <t>Endokrininiai susirgimai (skydliaukes funkcijos sutrikimai, cukrinis diabetas ir kt.)
;sirdies kraujagysliu ligos ar padidejusi ju rizika (arterine hipertenzija (padidejes kraujo spaudimas), cholesterolio padidejimas, daznas sirdies plakimas ir kt.)
;Ginekologiniai susirgimai (endometrioze, policistiniu kiausidziu sindromas, mioma ir kt.)
;</t>
  </si>
  <si>
    <t>Kiti neurologiniai susirgimai (epilepsija, issetine skleroze, insultas ir kt.)
;</t>
  </si>
  <si>
    <t>Nerimas
;sirdies kraujagysliu ligos ar padidejusi ju rizika (arterine hipertenzija (padidejes kraujo spaudimas), cholesterolio padidejimas, daznas sirdies plakimas ir kt.)
;Sanariu ir sistemines jungiamojo audinio ligos (artroze, reaktyvusis artritas, psoriatine artropatija, reumatoidinis artritas, sistemine raudonoji vilklige ir kt.)
;</t>
  </si>
  <si>
    <t>Nerimas
;Kiti neurologiniai susirgimai (epilepsija, issetine skleroze, insultas ir kt.)
;</t>
  </si>
  <si>
    <t>Nerimas
;Miego sutrikimai (nemiga, miego apneja, neramiu koju sindromas ir kt.)
;</t>
  </si>
  <si>
    <t>Virskinamojo trakto ligos (refliuksas, gastritas, opalige, dirgliosios zarnos sindromas, hemorojus ir kt.)
;Alergines ligos (bronchine astma, sienlige, odos alergines ligos ir kt.)
;</t>
  </si>
  <si>
    <t>Miego sutrikimai (nemiga, miego apneja, neramiu koju sindromas ir kt.)
;Nerimas
;Endokrininiai susirgimai (skydliaukes funkcijos sutrikimai, cukrinis diabetas ir kt.)
;Virskinamojo trakto ligos (refliuksas, gastritas, opalige, dirgliosios zarnos sindromas, hemorojus ir kt.)
;Onkologiniai susirgimai
;</t>
  </si>
  <si>
    <t>Miego sutrikimai (nemiga, miego apneja, neramiu koju sindromas ir kt.)
;Ginekologiniai susirgimai (endometrioze, policistiniu kiausidziu sindromas, mioma ir kt.)
;</t>
  </si>
  <si>
    <t>Miego sutrikimai (nemiga, miego apneja, neramiu koju sindromas ir kt.)
;Nerimas
;Virskinamojo trakto ligos (refliuksas, gastritas, opalige, dirgliosios zarnos sindromas, hemorojus ir kt.)
;Odos ligos (psoriaze, egzema ir kt.)
;</t>
  </si>
  <si>
    <t>Miego sutrikimai (nemiga, miego apneja, neramiu koju sindromas ir kt.)
;Nerimas
;Pirmine atviro kampo glaukoma,regos nervo atrofija;</t>
  </si>
  <si>
    <t>Miego sutrikimai (nemiga, miego apneja, neramiu koju sindromas ir kt.)
;sirdies kraujagysliu ligos ar padidejusi ju rizika (arterine hipertenzija (padidejes kraujo spaudimas), cholesterolio padidejimas, daznas sirdies plakimas ir kt.)
;</t>
  </si>
  <si>
    <t>Sanariu ir sistemines jungiamojo audinio ligos (artroze, reaktyvusis artritas, psoriatine artropatija, reumatoidinis artritas, sistemine raudonoji vilklige ir kt.)
;Odos ligos (psoriaze, egzema ir kt.)
;Ginekologiniai susirgimai (endometrioze, policistiniu kiausidziu sindromas, mioma ir kt.)
;</t>
  </si>
  <si>
    <t>Nerimas
;sirdies kraujagysliu ligos ar padidejusi ju rizika (arterine hipertenzija (padidejes kraujo spaudimas), cholesterolio padidejimas, daznas sirdies plakimas ir kt.)
;</t>
  </si>
  <si>
    <t>Nerimas
;Virskinamojo trakto ligos (refliuksas, gastritas, opalige, dirgliosios zarnos sindromas, hemorojus ir kt.)
;Alergines ligos (bronchine astma, sienlige, odos alergines ligos ir kt.)
;Odos ligos (psoriaze, egzema ir kt.)
;Ginekologiniai susirgimai (endometrioze, policistiniu kiausidziu sindromas, mioma ir kt.)
;</t>
  </si>
  <si>
    <t>Ne;Miego sutrikimai (nemiga, miego apneja, neramiu koju sindromas ir kt.)
;Endokrininiai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;Odos ligos (psoriaze, egzema ir kt.)
;Ginekologiniai susirgimai (endometrioze, policistiniu kiausidziu sindromas, mioma ir kt.)
;</t>
  </si>
  <si>
    <t>Miego sutrikimai (nemiga, miego apneja, neramiu koju sindromas ir kt.)
;Virskinamojo trakto ligos (refliuksas, gastritas, opalige, dirgliosios zarnos sindromas, hemorojus ir kt.)
;sirdies kraujagysliu ligos ar padidejusi ju rizika (arterine hipertenzija (padidejes kraujo spaudimas), cholesterolio padidejimas, daznas sirdies plakimas ir kt.)
;Ginekologiniai susirgimai (endometrioze, policistiniu kiausidziu sindromas, mioma ir kt.)
;</t>
  </si>
  <si>
    <t>Miego sutrikimai (nemiga, miego apneja, neramiu koju sindromas ir kt.)
;Nerimas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</t>
  </si>
  <si>
    <t>Nerimas
;Alergines ligos (bronchine astma, sienlige, odos alergines ligos ir kt.)
;Odos ligos (psoriaze, egzema ir kt.)
;</t>
  </si>
  <si>
    <t>Nerimas
;Miego sutrikimai (nemiga, miego apneja, neramiu koju sindromas ir kt.)
;Virskinamojo trakto ligos (refliuksas, gastritas, opalige, dirgliosios zarnos sindromas, hemorojus ir kt.)
;</t>
  </si>
  <si>
    <t>Endokrininiai susirgimai (skydliaukes funkcijos sutrikimai, cukrinis diabetas ir kt.)
;Virskinamojo trakto ligos (refliuksas, gastritas, opalige, dirgliosios zarnos sindromas, hemorojus ir kt.)
;</t>
  </si>
  <si>
    <t>Endokrininiai susirgimai (skydliaukes funkcijos sutrikimai, cukrinis diabetas ir kt.)
;Sanariu ir sistemines jungiamojo audinio ligos (artroze, reaktyvusis artritas, psoriatine artropatija, reumatoidinis artritas, sistemine raudonoji vilklige ir kt.)
;</t>
  </si>
  <si>
    <t>Miego sutrikimai (nemiga, miego apneja, neramiu koju sindromas ir kt.)
;Endokrininiai susirgimai (skydliaukes funkcijos sutrikimai, cukrinis diabetas ir kt.)
;sirdies kraujagysliu ligos ar padidejusi ju rizika (arterine hipertenzija (padidejes kraujo spaudimas), cholesterolio padidejimas, daznas sirdies plakimas ir kt.)
;Ginekologiniai susirgimai (endometrioze, policistiniu kiausidziu sindromas, mioma ir kt.)
;</t>
  </si>
  <si>
    <t>Dvigubas inkstas ir amzinos problemos su juo ;</t>
  </si>
  <si>
    <t>Endokrininiai susirgimai (skydliaukes funkcijos sutrikimai, cukrinis diabetas ir kt.)
;Virskinamojo trakto ligos (refliuksas, gastritas, opalige, dirgliosios zarnos sindromas, hemorojus ir kt.)
;Sanariu ir sistemines jungiamojo audinio ligos (artroze, reaktyvusis artritas, psoriatine artropatija, reumatoidinis artritas, sistemine raudonoji vilklige ir kt.)
;Ginekologiniai susirgimai (endometrioze, policistiniu kiausidziu sindromas, mioma ir kt.)
;</t>
  </si>
  <si>
    <t>Nerimas
;Ginekologiniai susirgimai (endometrioze, policistiniu kiausidziu sindromas, mioma ir kt.)
;</t>
  </si>
  <si>
    <t>Depresija;Virskinamojo trakto ligos (refliuksas, gastritas, opalige, dirgliosios zarnos sindromas, hemorojus ir kt.)
;Alergines ligos (bronchine astma, sienlige, odos alergines ligos ir kt.)
;Odos ligos (psoriaze, egzema ir kt.)
;</t>
  </si>
  <si>
    <t>Miego sutrikimai (nemiga, miego apneja, neramiu koju sindromas ir kt.)
;Depresija;sirdies kraujagysliu ligos ar padidejusi ju rizika (arterine hipertenzija (padidejes kraujo spaudimas), cholesterolio padidejimas, daznas sirdies plakimas ir kt.)
;Virskinamojo trakto ligos (refliuksas, gastritas, opalige, dirgliosios zarnos sindromas, hemorojus ir kt.)
;Sanariu ir sistemines jungiamojo audinio ligos (artroze, reaktyvusis artritas, psoriatine artropatija, reumatoidinis artritas, sistemine raudonoji vilklige ir kt.)
;Letinis rinitas ir nazofaringitas. Aspergerio sindromas. Cista sinuse. Akomodacinis spazmas. Toliaregyste. Problemine ir sutrikusi mityba. ;</t>
  </si>
  <si>
    <t>Endokrininiai susirgimai (skydliaukes funkcijos sutrikimai, cukrinis diabetas ir kt.)
;Sanariu ir sistemines jungiamojo audinio ligos (artroze, reaktyvusis artritas, psoriatine artropatija, reumatoidinis artritas, sistemine raudonoji vilklige ir kt.)
;Ginekologiniai susirgimai (endometrioze, policistiniu kiausidziu sindromas, mioma ir kt.)
;Nerimas
;</t>
  </si>
  <si>
    <t>Miego sutrikimai (nemiga, miego apneja, neramiu koju sindromas ir kt.)
;Nerimas
;Depresija;Ginekologiniai susirgimai (endometrioze, policistiniu kiausidziu sindromas, mioma ir kt.)
;</t>
  </si>
  <si>
    <t>Endokrininiai susirgimai (skydliaukes funkcijos sutrikimai, cukrinis diabetas ir kt.)
;Virskinamojo trakto ligos (refliuksas, gastritas, opalige, dirgliosios zarnos sindromas, hemorojus ir kt.)
;Alergines ligos (bronchine astma, sienlige, odos alergines ligos ir kt.)
;Ginekologiniai susirgimai (endometrioze, policistiniu kiausidziu sindromas, mioma ir kt.)
;</t>
  </si>
  <si>
    <t>Miego sutrikimai (nemiga, miego apneja, neramiu koju sindromas ir kt.)
;Nerimas
;Endokrininiai susirgimai (skydliaukes funkcijos sutrikimai, cukrinis diabetas ir kt.)
;sirdies kraujagysliu ligos ar padidejusi ju rizika (arterine hipertenzija (padidejes kraujo spaudimas), cholesterolio padidejimas, daznas sirdies plakimas ir kt.)
;</t>
  </si>
  <si>
    <t>Endokrininiai susirgimai (skydliaukes funkcijos sutrikimai, cukrinis diabetas ir kt.)
;Virskinamojo trakto ligos (refliuksas, gastritas, opalige, dirgliosios zarnos sindromas, hemorojus ir kt.)
;Ginekologiniai susirgimai (endometrioze, policistiniu kiausidziu sindromas, mioma ir kt.)
;</t>
  </si>
  <si>
    <t>Mazakraujyste;</t>
  </si>
  <si>
    <t>Miego sutrikimai (nemiga, miego apneja, neramiu koju sindromas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;Sanariu ir sistemines jungiamojo audinio ligos (artroze, reaktyvusis artritas, psoriatine artropatija, reumatoidinis artritas, sistemine raudonoji vilklige ir kt.)
;Ginekologiniai susirgimai (endometrioze, policistiniu kiausidziu sindromas, mioma ir kt.)
;</t>
  </si>
  <si>
    <t>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</t>
  </si>
  <si>
    <t>Sanariu ir sistemines jungiamojo audinio ligos (artroze, reaktyvusis artritas, psoriatine artropatija, reumatoidinis artritas, sistemine raudonoji vilklige ir kt.)
;Virskinamojo trakto ligos (refliuksas, gastritas, opalige, dirgliosios zarnos sindromas, hemorojus ir kt.)
;</t>
  </si>
  <si>
    <t>Miego sutrikimai (nemiga, miego apneja, neramiu koju sindromas ir kt.)
;Depresija;Endokrininiai susirgimai (skydliaukes funkcijos sutrikimai, cukrinis diabetas ir kt.)
;sirdies kraujagysliu ligos ar padidejusi ju rizika (arterine hipertenzija (padidejes kraujo spaudimas), cholesterolio padidejimas, daznas sirdies plakimas ir kt.)
;Sanariu ir sistemines jungiamojo audinio ligos (artroze, reaktyvusis artritas, psoriatine artropatija, reumatoidinis artritas, sistemine raudonoji vilklige ir kt.)
;</t>
  </si>
  <si>
    <t>Nerimas
;Endokrininiai susirgimai (skydliaukes funkcijos sutrikimai, cukrinis diabetas ir kt.)
;Virskinamojo trakto ligos (refliuksas, gastritas, opalige, dirgliosios zarnos sindromas, hemorojus ir kt.)
;</t>
  </si>
  <si>
    <t>Miego sutrikimai (nemiga, miego apneja, neramiu koju sindromas ir kt.)
;Endokrininiai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</t>
  </si>
  <si>
    <t>Stuburo ligos;</t>
  </si>
  <si>
    <t>Nerimas
;Depresija;sirdies kraujagysliu ligos ar padidejusi ju rizika (arterine hipertenzija (padidejes kraujo spaudimas), cholesterolio padidejimas, daznas sirdies plakimas ir kt.)
;</t>
  </si>
  <si>
    <t>Miego sutrikimai (nemiga, miego apneja, neramiu koju sindromas ir kt.)
;sirdies kraujagysliu ligos ar padidejusi ju rizika (arterine hipertenzija (padidejes kraujo spaudimas), cholesterolio padidejimas, daznas sirdies plakimas ir kt.)
;Alergines ligos (bronchine astma, sienlige, odos alergines ligos ir kt.)
;</t>
  </si>
  <si>
    <t>Nerimas
;sirdies kraujagysliu ligos ar padidejusi ju rizika (arterine hipertenzija (padidejes kraujo spaudimas), cholesterolio padidejimas, daznas sirdies plakimas ir kt.)
;Virskinamojo trakto ligos (refliuksas, gastritas, opalige, dirgliosios zarnos sindromas, hemorojus ir kt.)
;Ginekologiniai susirgimai (endometrioze, policistiniu kiausidziu sindromas, mioma ir kt.)
;</t>
  </si>
  <si>
    <t>sirdies kraujagysliu ligos ar padidejusi ju rizika (arterine hipertenzija (padidejes kraujo spaudimas), cholesterolio padidejimas, daznas sirdies plakimas ir kt.)
;Endokrininiai susirgimai (skydliaukes funkcijos sutrikimai, cukrinis diabetas ir kt.)
;Virskinamojo trakto ligos (refliuksas, gastritas, opalige, dirgliosios zarnos sindromas, hemorojus ir kt.)
;</t>
  </si>
  <si>
    <t>Kiti neurologiniai susirgimai (epilepsija, issetine skleroze, insultas ir kt.)
;Nerimas
;</t>
  </si>
  <si>
    <t>Odos ligos (psoriaze, egzema ir kt.)
;Endokrininiai susirgimai (skydliaukes funkcijos sutrikimai, cukrinis diabetas ir kt.)
;Nerimas
;Virskinamojo trakto ligos (refliuksas, gastritas, opalige, dirgliosios zarnos sindromas, hemorojus ir kt.)
;</t>
  </si>
  <si>
    <t>sirdies kraujagysliu ligos ar padidejusi ju rizika (arterine hipertenzija (padidejes kraujo spaudimas), cholesterolio padidejimas, daznas sirdies plakimas ir kt.)
;Nerimas
;Virskinamojo trakto ligos (refliuksas, gastritas, opalige, dirgliosios zarnos sindromas, hemorojus ir kt.)
;</t>
  </si>
  <si>
    <t>Nerimas
;Alergines ligos (bronchine astma, sienlige, odos alergines ligos ir kt.)
;</t>
  </si>
  <si>
    <t>Depresija;Alergines ligos (bronchine astma, sienlige, odos alergines ligos ir kt.)
;Ginekologiniai susirgimai (endometrioze, policistiniu kiausidziu sindromas, mioma ir kt.)
;</t>
  </si>
  <si>
    <t>Endokrininiai susirgimai (skydliaukes funkcijos sutrikimai, cukrinis diabetas ir kt.)
;Alopecia totalis;</t>
  </si>
  <si>
    <t>Miego sutrikimai (nemiga, miego apneja, neramiu koju sindromas ir kt.)
;Nerimas
;Depresija;sirdies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;Sanariu ir sistemines jungiamojo audinio ligos (artroze, reaktyvusis artritas, psoriatine artropatija, reumatoidinis artritas, sistemine raudonoji vilklige ir kt.)
;</t>
  </si>
  <si>
    <t>Odos ligos (psoriaze, egzema ir kt.)
;Alergines ligos (bronchine astma, sienlige, odos alergines ligos ir kt.)
;sienlige po imunoterapijos dingo. Pasitaiko odos dermatitas, neseniai diagnozuota kerplige.;</t>
  </si>
  <si>
    <t>Kiti neurologiniai susirgimai (epilepsija, issetine skleroze, insultas ir kt.)
;Nerimas
;Depresija;Virskinamojo trakto ligos (refliuksas, gastritas, opalige, dirgliosios zarnos sindromas, hemorojus ir kt.)
;Ginekologiniai susirgimai (endometrioze, policistiniu kiausidziu sindromas, mioma ir kt.)
;</t>
  </si>
  <si>
    <t>Nerimas
;Sanariu ir sistemines jungiamojo audinio ligos (artroze, reaktyvusis artritas, psoriatine artropatija, reumatoidinis artritas, sistemine raudonoji vilklige ir kt.)
;</t>
  </si>
  <si>
    <t>Miego sutrikimai (nemiga, miego apneja, neramiu koju sindromas ir kt.)
;Nerimas
;Alergines ligos (bronchine astma, sienlige, odos alergines ligos ir kt.)
;Sanariu ir sistemines jungiamojo audinio ligos (artroze, reaktyvusis artritas, psoriatine artropatija, reumatoidinis artritas, sistemine raudonoji vilklige ir kt.)
;</t>
  </si>
  <si>
    <t>Miego sutrikimai (nemiga, miego apneja, neramiu koju sindromas ir kt.)
;Sanariu ir sistemines jungiamojo audinio ligos (artroze, reaktyvusis artritas, psoriatine artropatija, reumatoidinis artritas, sistemine raudonoji vilklige ir kt.)
;</t>
  </si>
  <si>
    <t>Nerimas
;Depresija;Virskinamojo trakto ligos (refliuksas, gastritas, opalige, dirgliosios zarnos sindromas, hemorojus ir kt.)
;Ginekologiniai susirgimai (endometrioze, policistiniu kiausidziu sindromas, mioma ir kt.)
;</t>
  </si>
  <si>
    <t>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;Ginekologiniai susirgimai (endometrioze, policistiniu kiausidziu sindromas, mioma ir kt.)
;Pasalinta skydlisuke,tulzies půsle,operuotos venos k.k.;</t>
  </si>
  <si>
    <t>Endokrininiai susirgimai (skydliaukes funkcijos sutrikimai, cukrinis diabetas ir kt.)
;Ginekologiniai susirgimai (endometrioze, policistiniu kiausidziu sindromas, mioma ir kt.)
;</t>
  </si>
  <si>
    <t>Miego sutrikimai (nemiga, miego apneja, neramiu koju sindromas ir kt.)
;Endokrininiai susirgimai (skydliaukes funkcijos sutrikimai, cukrinis diabetas ir kt.)
;Virskinamojo trakto ligos (refliuksas, gastritas, opalige, dirgliosios zarnos sindromas, hemorojus ir kt.)
;Ginekologiniai susirgimai (endometrioze, policistiniu kiausidziu sindromas, mioma ir kt.)
;</t>
  </si>
  <si>
    <t>Depresija;Virskinamojo trakto ligos (refliuksas, gastritas, opalige, dirgliosios zarnos sindromas, hemorojus ir kt.)
;</t>
  </si>
  <si>
    <t>Endokrininiai susirgimai (skydliaukes funkcijos sutrikimai, cukrinis diabetas ir kt.)
;Miego sutrikimai (nemiga, miego apneja, neramiu koju sindromas ir kt.)
;sirdies kraujagysliu ligos ar padidejusi ju rizika (arterine hipertenzija (padidejes kraujo spaudimas), cholesterolio padidejimas, daznas sirdies plakimas ir kt.)
;</t>
  </si>
  <si>
    <t>Miego sutrikimai (nemiga, miego apneja, neramiu koju sindromas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;Sanariu ir sistemines jungiamojo audinio ligos (artroze, reaktyvusis artritas, psoriatine artropatija, reumatoidinis artritas, sistemine raudonoji vilklige ir kt.)
;</t>
  </si>
  <si>
    <t>Ademeoze;</t>
  </si>
  <si>
    <t>Virskinamojo trakto ligos (refliuksas, gastritas, opalige, dirgliosios zarnos sindromas, hemorojus ir kt.)
;Alergines ligos (bronchine astma, sienlige, odos alergines ligos ir kt.)
;Ginekologiniai susirgimai (endometrioze, policistiniu kiausidziu sindromas, mioma ir kt.)
;Miego sutrikimai (nemiga, miego apneja, neramiu koju sindromas ir kt.)
;</t>
  </si>
  <si>
    <t>Ne;Nerimas
;</t>
  </si>
  <si>
    <t>Endokrininiai susirgimai (skydliaukes funkcijos sutrikimai, cukrinis diabetas ir kt.)
;Nerimas
;</t>
  </si>
  <si>
    <t>Miego sutrikimai (nemiga, miego apneja, neramiu koju sindromas ir kt.)
;Depresija;Nerimas
;Kiti neurologiniai susirgimai (epilepsija, issetine skleroze, insultas ir kt.)
;</t>
  </si>
  <si>
    <t>Depresija;Kiti neurologiniai susirgimai (epilepsija, issetine skleroze, insultas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;Ne;neurinoma;</t>
  </si>
  <si>
    <t>Kiti neurologiniai susirgimai (epilepsija, issetine skleroze, insultas ir kt.)
;Endokrininiai susirgimai (skydliaukes funkcijos sutrikimai, cukrinis diabetas ir kt.)
;sirdies kraujagysliu ligos ar padidejusi ju rizika (arterine hipertenzija (padidejes kraujo spaudimas), cholesterolio padidejimas, daznas sirdies plakimas ir kt.)
;</t>
  </si>
  <si>
    <t>Miego sutrikimai (nemiga, miego apneja, neramiu koju sindromas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;Odos ligos (psoriaze, egzema ir kt.)
;Ginekologiniai susirgimai (endometrioze, policistiniu kiausidziu sindromas, mioma ir kt.)
;</t>
  </si>
  <si>
    <t>Miego sutrikimai (nemiga, miego apneja, neramiu koju sindromas ir kt.)
;Nerimas
;Depresija;Virskinamojo trakto ligos (refliuksas, gastritas, opalige, dirgliosios zarnos sindromas, hemorojus ir kt.)
;Endokrininiai susirgimai (skydliaukes funkcijos sutrikimai, cukrinis diabetas ir kt.)
;</t>
  </si>
  <si>
    <t>Miego sutrikimai (nemiga, miego apneja, neramiu koju sindromas ir kt.)
;sirdies kraujagysliu ligos ar padidejusi ju rizika (arterine hipertenzija (padidejes kraujo spaudimas), cholesterolio padidejimas, daznas sirdies plakimas ir kt.)
;Ginekologiniai susirgimai (endometrioze, policistiniu kiausidziu sindromas, mioma ir kt.)
;</t>
  </si>
  <si>
    <t>sirdies kraujagysliu ligos ar padidejusi ju rizika (arterine hipertenzija (padidejes kraujo spaudimas), cholesterolio padidejimas, daznas sirdies plakimas ir kt.)
;Odos ligos (psoriaze, egzema ir kt.)
;Ginekologiniai susirgimai (endometrioze, policistiniu kiausidziu sindromas, mioma ir kt.)
;</t>
  </si>
  <si>
    <t>Endokrininiai susirgimai (skydliaukes funkcijos sutrikimai, cukrinis diabetas ir kt.)
;Odos ligos (psoriaze, egzema ir kt.)
;</t>
  </si>
  <si>
    <t>Ginekologiniai susirgimai (endometrioze, policistiniu kiausidziu sindromas, mioma ir kt.)
;sirdies kraujagysliu ligos ar padidejusi ju rizika (arterine hipertenzija (padidejes kraujo spaudimas), cholesterolio padidejimas, daznas sirdies plakimas ir kt.)
;</t>
  </si>
  <si>
    <t>Endokrininiai susirgimai (skydliaukes funkcijos sutrikimai, cukrinis diabetas ir kt.)
;Miego sutrikimai (nemiga, miego apneja, neramiu koju sindromas ir kt.)
;Alergines ligos (bronchine astma, sienlige, odos alergines ligos ir kt.)
;</t>
  </si>
  <si>
    <t>Nerimas
;Miego sutrikimai (nemiga, miego apneja, neramiu koju sindromas ir kt.)
;Depresija;sirdies kraujagysliu ligos ar padidejusi ju rizika (arterine hipertenzija (padidejes kraujo spaudimas), cholesterolio padidejimas, daznas sirdies plakimas ir kt.)
;Virskinamojo trakto ligos (refliuksas, gastritas, opalige, dirgliosios zarnos sindromas, hemorojus ir kt.)
;Ginekologiniai susirgimai (endometrioze, policistiniu kiausidziu sindromas, mioma ir kt.)
;</t>
  </si>
  <si>
    <t>Nerimas
;Endokrininiai susirgimai (skydliaukes funkcijos sutrikimai, cukrinis diabetas ir kt.)
;Depresija;Virskinamojo trakto ligos (refliuksas, gastritas, opalige, dirgliosios zarnos sindromas, hemorojus ir kt.)
;Odos ligos (psoriaze, egzema ir kt.)
;</t>
  </si>
  <si>
    <t>Nerimas
;Odos ligos (psoriaze, egzema ir kt.)
;Virskinamojo trakto ligos (refliuksas, gastritas, opalige, dirgliosios zarnos sindromas, hemorojus ir kt.)
;</t>
  </si>
  <si>
    <t>Depresija;Endokrininiai susirgimai (skydliaukes funkcijos sutrikimai, cukrinis diabetas ir kt.)
;Ginekologiniai susirgimai (endometrioze, policistiniu kiausidziu sindromas, mioma ir kt.)
;</t>
  </si>
  <si>
    <t>Miego sutrikimai (nemiga, miego apneja, neramiu koju sindromas ir kt.)
;Nerimas
;Endokrininiai susirgimai (skydliaukes funkcijos sutrikimai, cukrinis diabetas ir kt.)
;sirdies kraujagysliu ligos ar padidejusi ju rizika (arterine hipertenzija (padidejes kraujo spaudimas), cholesterolio padidejimas, daznas sirdies plakimas ir kt.)
;Virskinamojo trakto ligos (refliuksas, gastritas, opalige, dirgliosios zarnos sindromas, hemorojus ir kt.)
;Alergines ligos (bronchine astma, sienlige, odos alergines ligos ir kt.)
;Sanariu ir sistemines jungiamojo audinio ligos (artroze, reaktyvusis artritas, psoriatine artropatija, reumatoidinis artritas, sistemine raudonoji vilklige ir kt.)
;Odos ligos (psoriaze, egzema ir kt.)
;</t>
  </si>
  <si>
    <t>Odos ligos (psoriaze, egzema ir kt.)
;Ginekologiniai susirgimai (endometrioze, policistiniu kiausidziu sindromas, mioma ir kt.)
;</t>
  </si>
  <si>
    <t>Virskinamojo trakto ligos (refliuksas, gastritas, opalige, dirgliosios zarnos sindromas, hemorojus ir kt.)
;Alergines ligos (bronchine astma, sienlige, odos alergines ligos ir kt.)
;Sanariu ir sistemines jungiamojo audinio ligos (artroze, reaktyvusis artritas, psoriatine artropatija, reumatoidinis artritas, sistemine raudonoji vilklige ir kt.)
;sirdies kraujagysliu ligos ar padidejusi ju rizika (arterine hipertenzija (padidejes kraujo spaudimas), cholesterolio padidejimas, daznas sirdies plakimas ir kt.)
;</t>
  </si>
  <si>
    <t>Sanariu ir sistemines jungiamojo audinio ligos (artroze, reaktyvusis artritas, psoriatine artropatija, reumatoidinis artritas, sistemine raudonoji vilklige ir kt.)
;Alergines ligos (bronchine astma, sienlige, odos alergines ligos ir kt.)
;Ginekologiniai susirgimai (endometrioze, policistiniu kiausidziu sindromas, mioma ir kt.)
;</t>
  </si>
  <si>
    <t>Virskinamojo trakto ligos (refliuksas, gastritas, opalige, dirgliosios zarnos sindromas, hemorojus ir kt.)
;Plauciu sarkoidoze;</t>
  </si>
  <si>
    <t>Commorbidities</t>
  </si>
  <si>
    <t>Type of migraine</t>
  </si>
  <si>
    <t>Norejau reciau vartoti gydytojo paskirtus vaistus, nes, manau, kad jie gali tureti neigiamos itakos mano sveikatai;</t>
  </si>
  <si>
    <t>Norejau reciau vartoti gydytojo paskirtus vaistus, nes jie turi nepageidaujama poveiki;Norejau reciau vartoti gydytojo paskirtus vaistus, nes, manau, kad jie gali tureti neigiamos itakos mano sveikatai;Vartojau noredama (-s) sumazinti nepageidaujama gydytojo paskirtu vaistu poveiki;</t>
  </si>
  <si>
    <t>Norejau reciau vartoti gydytojo paskirtus vaistus, nes, manau, kad jie gali tureti neigiamos itakos mano sveikatai;Norejau reciau vartoti gydytojo paskirtus vaistus, nes jie yra brangus;</t>
  </si>
  <si>
    <t>Gydytojo paskirti vaistai buvo visiskai neveiksmingi;</t>
  </si>
  <si>
    <t>Gydytojo paskirti vaistai buvo mazai veiksmingi;</t>
  </si>
  <si>
    <t>Norejau reciau vartoti gydytojo paskirtus vaistus, nes jie turi nepageidaujama poveiki;</t>
  </si>
  <si>
    <t>Vartojau noredama (-s) sumazinti nepageidaujama gydytojo paskirtu vaistu poveiki;</t>
  </si>
  <si>
    <t>Gydytojo paskirti vaistai buvo mazai veiksmingi;Norejau reciau vartoti gydytojo paskirtus vaistus, nes jie turi nepageidaujama poveiki;Norejau reciau vartoti gydytojo paskirtus vaistus, nes jie yra brangus;</t>
  </si>
  <si>
    <t>Norejau reciau vartoti gydytojo paskirtus vaistus, nes jie turi nepageidaujama poveiki;Gydytojo paskirti vaistai buvo mazai veiksmingi;</t>
  </si>
  <si>
    <t>Gydytojo paskirti vaistai buvo mazai veiksmingi;Norejau reciau vartoti gydytojo paskirtus vaistus, nes jie turi nepageidaujama poveiki;Norejau reciau vartoti gydytojo paskirtus vaistus, nes, manau, kad jie gali tureti neigiamos itakos mano sveikatai;Vartojau noredama (-s) sumazinti nepageidaujama gydytojo paskirtu vaistu poveiki;</t>
  </si>
  <si>
    <t>Norejau reciau vartoti gydytojo paskirtus vaistus, nes, manau, kad jie gali tureti neigiamos itakos mano sveikatai;Norejau reciau vartoti gydytojo paskirtus vaistus, nes jie turi nepageidaujama poveiki;</t>
  </si>
  <si>
    <t>Gydytojo paskirti vaistai buvo mazai veiksmingi;Norejau reciau vartoti gydytojo paskirtus vaistus, nes jie turi nepageidaujama poveiki;</t>
  </si>
  <si>
    <t>Ieskojau budu pagerinti savijauta;</t>
  </si>
  <si>
    <t>nezinau ;</t>
  </si>
  <si>
    <t>Norejau reciau vartoti gydytojo paskirtus vaistus, nes, manau, kad jie gali tureti neigiamos itakos mano sveikatai;Gydytojo paskirti vaistai buvo mazai veiksmingi;</t>
  </si>
  <si>
    <t>Pries vaistus buvo pasiulyta pabandyti;</t>
  </si>
  <si>
    <t>Vartojau , nes nebuvo galimybes nusipirkti gydytoju skiriamu vaistu;</t>
  </si>
  <si>
    <t>Gydytojo paskirti vaistai buvo mazai veiksmingi;Gydytojo paskirti vaistai buvo visiskai neveiksmingi;</t>
  </si>
  <si>
    <t>Gydytojo paskirti vaistai buvo mazai veiksmingi;Norejau reciau vartoti gydytojo paskirtus vaistus, nes, manau, kad jie gali tureti neigiamos itakos mano sveikatai;</t>
  </si>
  <si>
    <t>Norejau reciau vartoti gydytojo paskirtus vaistus, nes jie turi nepageidaujama poveiki;Norejau reciau vartoti gydytojo paskirtus vaistus, nes, manau, kad jie gali tureti neigiamos itakos mano sveikatai;</t>
  </si>
  <si>
    <t>Fizinius pratimus, meditacija rekomdmendavo gydytoja;</t>
  </si>
  <si>
    <t>Gydytojo paskirti vaistai buvo mazai veiksmingi;Norejau reciau vartoti gydytojo paskirtus vaistus, nes jie turi nepageidaujama poveiki;Norejau reciau vartoti gydytojo paskirtus vaistus, nes, manau, kad jie gali tureti neigiamos itakos mano sveikatai;</t>
  </si>
  <si>
    <t>Norejau reciau vartoti gydytojo paskirtus vaistus, nes jie turi nepageidaujama poveiki;Tokius vaistus kaip relanium tanxene negali vartoti ilgiau nei menesi. Atsiranda didele priklausomybe nuo ju. Jie turi dideli salutini poveiki. Taip pat jie nesprendzia problemos tik palengvina simptomus;</t>
  </si>
  <si>
    <t>Norejau reciau vartoti gydytojo paskirtus vaistus, nes jie turi nepageidaujama poveiki;Norejau reciau vartoti gydytojo paskirtus vaistus, nes jie yra brangus;</t>
  </si>
  <si>
    <t>Gydytojo paskirti vaistai buvo visiskai neveiksmingi;Norejau reciau vartoti gydytojo paskirtus vaistus, nes jie yra brangus;</t>
  </si>
  <si>
    <t>Gydytojo paskirti vaistai buvo visiskai neveiksmingi;Norejau reciau vartoti gydytojo paskirtus vaistus, nes jie turi nepageidaujama poveiki;</t>
  </si>
  <si>
    <t>Gydytojo paskirti vaistai buvo mazai veiksmingi;Norejau reciau vartoti gydytojo paskirtus vaistus, nes jie yra brangus;Norejau reciau vartoti gydytojo paskirtus vaistus, nes, manau, kad jie gali tureti neigiamos itakos mano sveikatai;</t>
  </si>
  <si>
    <t>Norejau isbandyti ne medikamentinis buda;</t>
  </si>
  <si>
    <t>Norejau reciau vartoti gydytojo paskirtus vaistus, nes jie yra brangus;</t>
  </si>
  <si>
    <t>Norejau reciau vartoti gydytojo paskirtus vaistus, nes jie turi nepageidaujama poveiki;Norejau reciau vartoti gydytojo paskirtus vaistus, nes jie yra brangus;Norejau reciau vartoti gydytojo paskirtus vaistus, nes, manau, kad jie gali tureti neigiamos itakos mano sveikatai;</t>
  </si>
  <si>
    <t>Norejau reciau vartoti gydytojo paskirtus vaistus, nes jie turi nepageidaujama poveiki;Norejau reciau vartoti gydytojo paskirtus vaistus, nes, manau, kad jie gali tureti neigiamos itakos mano sveikatai;Vartojau noredama (-s) sumazinti nepageidaujama gydytojo paskirtu vaistu poveiki;Gydytojo paskirti vaistai buvo mazai veiksmingi;</t>
  </si>
  <si>
    <t>Kai prasidejo skausmai ir nesupratau, kad tai migrena;</t>
  </si>
  <si>
    <t>Gydytojo paskirti vaistai buvo visiskai neveiksmingi;Gydytojo paskirti vaistai buvo mazai veiksmingi;</t>
  </si>
  <si>
    <t>Nebuvo gydytojo paskirti vaistai;</t>
  </si>
  <si>
    <t>Gydytojo paskirti vaistai buvo visiskai neveiksmingi;Norejau reciau vartoti gydytojo paskirtus vaistus, nes jie turi nepageidaujama poveiki;Norejau reciau vartoti gydytojo paskirtus vaistus, nes, manau, kad jie gali tureti neigiamos itakos mano sveikatai;</t>
  </si>
  <si>
    <t>Norejau reciau vartoti gydytojo paskirtus vaistus, nes jie turi nepageidaujama poveiki;Vartojau noredama (-s) sumazinti nepageidaujama gydytojo paskirtu vaistu poveiki;Norejau reciau vartoti gydytojo paskirtus vaistus, nes, manau, kad jie gali tureti neigiamos itakos mano sveikatai;</t>
  </si>
  <si>
    <t>Norejau mazinti priepuoliu skaiciu per menesi ir patirti gyvenimo dziaugsma be skausmo;</t>
  </si>
  <si>
    <t>Gydytojo paskirti vaistai buvo visiskai neveiksmingi;Norejau reciau vartoti gydytojo paskirtus vaistus, nes jie turi nepageidaujama poveiki;Norejau reciau vartoti gydytojo paskirtus vaistus, nes, manau, kad jie gali tureti neigiamos itakos mano sveikatai;Vartojau noredama (-s) sumazinti nepageidaujama gydytojo paskirtu vaistu poveiki;</t>
  </si>
  <si>
    <t>Gydytojo paskirti vaistai buvo visiskai neveiksmingi;Vartojau , nes nebuvo galimybes nusipirkti gydytoju skiriamu vaistu;</t>
  </si>
  <si>
    <t>Norejau reciau vartoti gydytojo paskirtus vaistus, nes jie yra brangus;Vartojau , nes nebuvo galimybes nusipirkti gydytoju skiriamu vaistu;</t>
  </si>
  <si>
    <t>Vartojau noredama (-s) sumazinti nepageidaujama gydytojo paskirtu vaistu poveiki;Mediciniai vaistai nepakeiciami, nes skausmas nepakeliamas. Alternatyvios priemones naudojamos tik salia, migrenai retinti, bendram sveikatinimui ir stiprinimui. Migrena tiesiogiai susijusi sh pervargimu itampa, nusilpimu ;</t>
  </si>
  <si>
    <t>Gydytojo paskirti vaistai buvo neveiksmingi;</t>
  </si>
  <si>
    <t>Nes jie padeda retinti priepuolius;</t>
  </si>
  <si>
    <t>Gydytojo paskirti vaistai buvo mazai veiksmingi;Kai vaistai skausmo nepanaikina, galiu priimti visus pasiulymus skausmui malsinti, kad tik jis liautusi.;</t>
  </si>
  <si>
    <t>Norejau reciau vartoti gydytojo paskirtus vaistus, nes, manau, kad jie gali tureti neigiamos itakos mano sveikatai;Norejosi sumazinti prirpoliu skaiciu;</t>
  </si>
  <si>
    <t>Gydytojo paskirti vaistai buvo mazai veiksmingi;Gydytojo paskirti vaistai buvo visiskai neveiksmingi;Norejau reciau vartoti gydytojo paskirtus vaistus, nes jie turi nepageidaujama poveiki;</t>
  </si>
  <si>
    <t>Gyd paskyre;</t>
  </si>
  <si>
    <t>Tiesiog norejau isbandyti viska, kad tik migrena nesikartotu;</t>
  </si>
  <si>
    <t>Norejau reciau vartoti gydytojo paskirtus vaistus, nes jie turi nepageidaujama poveiki;Norejau reciau vartoti gydytojo paskirtus vaistus, nes, manau, kad jie gali tureti neigiamos itakos mano sveikatai;Norejau reciau vartoti gydytojo paskirtus vaistus, nes jie yra brangus;</t>
  </si>
  <si>
    <t>z;</t>
  </si>
  <si>
    <t>Norejau vartoti maziau vaistu, bijojau priprasti prie vaistu.;</t>
  </si>
  <si>
    <t>Gydytojo paskirti vaistai buvo mazai veiksmingi;Norejau reciau vartoti gydytojo paskirtus vaistus, nes, manau, kad jie gali tureti neigiamos itakos mano sveikatai;Norejau reciau vartoti gydytojo paskirtus vaistus, nes jie yra brangus;</t>
  </si>
  <si>
    <t>Gydytojo paskirti vaistai buvo mazai veiksmingi;Norejau reciau vartoti gydytojo paskirtus vaistus, nes jie turi nepageidaujama poveiki;Vartojau noredama (-s) sumazinti nepageidaujama gydytojo paskirtu vaistu poveiki;</t>
  </si>
  <si>
    <t>Norejau reciau vartoti gydytojo paskirtus vaistus, nes jie yra brangus;Buvo labai dazni priepuoliai ir ne visada padedavo vaistai. ;</t>
  </si>
  <si>
    <t>Norejau reciau vartoti gydytojo paskirtus vaistus, nes, manau, kad jie gali tureti neigiamos itakos mano sveikatai;Gydytojo paskirti vaistai buvo mazai veiksmingi;Vartojau , nes nebuvo galimybes nusipirkti gydytoju skiriamu vaistu;</t>
  </si>
  <si>
    <t>Vartojau noredama (-s) sumazinti nepageidaujama gydytojo paskirtu vaistu poveiki;Norejau reciau vartoti gydytojo paskirtus vaistus, nes jie turi nepageidaujama poveiki;</t>
  </si>
  <si>
    <t>Buvau nescia, todel galvos skausmui malsinti po priepuoliu nenoredavau vartoti cheminiu vaistu;</t>
  </si>
  <si>
    <t>Gydytojo paskirti vaistai buvo mazai veiksmingi;Norejau reciau vartoti gydytojo paskirtus vaistus, nes jie turi nepageidaujama poveiki;Norejau reciau vartoti gydytojo paskirtus vaistus, nes, manau, kad jie gali tureti neigiamos itakos mano sveikatai;Norejau reciau vartoti gydytojo paskirtus vaistus, nes jie yra brangus;Vartojau noredama (-s) sumazinti nepageidaujama gydytojo paskirtu vaistu poveiki;</t>
  </si>
  <si>
    <t>Norejau, kad priepoliai taptu retesni.;</t>
  </si>
  <si>
    <t>Norejau reciau vartoti gydytojo paskirtus vaistus, nes, manau, kad jie gali tureti neigiamos itakos mano sveikatai;Vartojau noredama (-s) sumazinti nepageidaujama gydytojo paskirtu vaistu poveiki;</t>
  </si>
  <si>
    <t>Norejau reciau vartoti gydytojo paskirtus vaistus, nes jie turi nepageidaujama poveiki;Vartojau noredama (-s) sumazinti nepageidaujama gydytojo paskirtu vaistu poveiki;</t>
  </si>
  <si>
    <t>Tiesiog norejau pabandyti ir isitikinti ar veikia;</t>
  </si>
  <si>
    <t>buvau vaikas,tevai nezinojo diagnozes ir nuvede pas ekstrasensa;</t>
  </si>
  <si>
    <t>Norejau reciau vartoti gydytojo paskirtus vaistus, nes, manau, kad jie gali tureti neigiamos itakos mano sveikatai;Naudojau nuo migrenos vaistus, veliau buvo pertrauka, pakeitus gydytoja israse vaistus nuo kuriu buvo labai bloga. Vengiu gerti vaistus, dazniausiai naudoju citramona, jei neveikia ibuproma, o toliau grieztas maisto, miego rezimas, fizinis kruvis ir susitvarko.;</t>
  </si>
  <si>
    <t>Gydytojo paskirti vaistai buvo mazai veiksmingi;Norejau reciau vartoti gydytojo paskirtus vaistus, nes jie turi nepageidaujama poveiki;Norejau reciau vartoti gydytojo paskirtus vaistus, nes, manau, kad jie gali tureti neigiamos itakos mano sveikatai;Vartojau , nes nebuvo galimybes nusipirkti gydytoju skiriamu vaistu;</t>
  </si>
  <si>
    <t>Gydytojo paskirti vaistai buvo mazai veiksmingi;Vaistai sukelia per daug pasaliniu simptomu;</t>
  </si>
  <si>
    <t>Gydytojo paskirti vaistai buvo mazai veiksmingi;Norejau reciau vartoti gydytojo paskirtus vaistus, nes jie yra brangus;</t>
  </si>
  <si>
    <t>Norejau reciau vartoti gydytojo paskirtus vaistus, nes jie turi nepageidaujama poveiki;Norejau reciau vartoti gydytojo paskirtus vaistus, nes, manau, kad jie gali tureti neigiamos itakos mano sveikatai;Norejau reciau vartoti gydytojo paskirtus vaistus, nes jie yra brangus;Vartojau , nes nebuvo galimybes nusipirkti gydytoju skiriamu vaistu;</t>
  </si>
  <si>
    <t>Turejau vilties, kad bus stebuklas😝;</t>
  </si>
  <si>
    <t>Norejau reciau vartoti gydytojo paskirtus vaistus, nes jie turi nepageidaujama poveiki;Norejau reciau vartoti gydytojo paskirtus vaistus, nes, manau, kad jie gali tureti neigiamos itakos mano sveikatai;Gydytojo paskirti vaistai buvo mazai veiksmingi;</t>
  </si>
  <si>
    <t>Nes gydytojo paskirtu vaistu galimai baisus salutinis piveikis, todel nei karto nebandziau paskirtu triptanu;</t>
  </si>
  <si>
    <t>Norejau reciau vartoti gydytojo paskirtus vaistus, nes jie turi nepageidaujama poveiki;Gydytojo paskirti vaistai buvo visiskai neveiksmingi;Norejau reciau vartoti gydytojo paskirtus vaistus, nes, manau, kad jie gali tureti neigiamos itakos mano sveikatai;</t>
  </si>
  <si>
    <t>Vartoju vitaminus B2 o gal gi pades, nepabandes nezinosi :);</t>
  </si>
  <si>
    <t>Nes dar nebuvo preparatu mazinti priepuoliu skausmui retinti, isbandziusi esu viska kas tuo metu keldavo vilti pagalbai suteikti.;</t>
  </si>
  <si>
    <t>nes nelabai ka skyre gydytojas apart stiprius analgetikus, kurie nieko nepadejo;</t>
  </si>
  <si>
    <t>Gydytojo paskirti vaistai buvo visiskai neveiksmingi;Norejau reciau vartoti gydytojo paskirtus vaistus, nes, manau, kad jie gali tureti neigiamos itakos mano sveikatai;</t>
  </si>
  <si>
    <t>Gydytojo paskirti vaistai buvo mazai veiksmingi;Vartojau noredama (-s) sumazinti nepageidaujama gydytojo paskirtu vaistu poveiki;Norejau reciau vartoti gydytojo paskirtus vaistus, nes jie turi nepageidaujama poveiki;Norejau reciau vartoti gydytojo paskirtus vaistus, nes, manau, kad jie gali tureti neigiamos itakos mano sveikatai;Norejau reciau vartoti gydytojo paskirtus vaistus, nes jie yra brangus;</t>
  </si>
  <si>
    <t>Norejau reciau vartoti gydytojo paskirtus vaistus, nes jie turi nepageidaujama poveiki;Norejau reciau vartoti gydytojo paskirtus vaistus, nes jie yra brangus;Vartojau , nes nebuvo galimybes nusipirkti gydytoju skiriamu vaistu;</t>
  </si>
  <si>
    <t>Gydytojo paskirti vaistai buvo mazai veiksmingi;Norejau reciau vartoti gydytojo paskirtus vaistus, nes jie turi nepageidaujama poveiki;Norejau reciau vartoti gydytojo paskirtus vaistus, nes, manau, kad jie gali tureti neigiamos itakos mano sveikatai;Norejau reciau vartoti gydytojo paskirtus vaistus, nes jie yra brangus;</t>
  </si>
  <si>
    <t>Gydytojo paskirti vaistai buvo mazai veiksmingi;Gydytojas atsisake skirti kitu, veiksmingesniu, vaistu; norejau isbandyti visas imanomas gydymo galimtbes;</t>
  </si>
  <si>
    <t>Norejau dar reciau patirti priepuoliuos :) ;</t>
  </si>
  <si>
    <t>Norejau reciau vartoti gydytojo paskirtus vaistus, nes jie turi nepageidaujama poveiki;Norejau reciau vartoti gydytojo paskirtus vaistus, nes, manau, kad jie gali tureti neigiamos itakos mano sveikatai;Vartojau , nes nebuvo galimybes nusipirkti gydytoju skiriamu vaistu;</t>
  </si>
  <si>
    <t>Norejau, kad niekada nebeskaudetu galvos;</t>
  </si>
  <si>
    <t>Netycia . Giliuju bangu masazas buvo paskirtas padejo pakartojau  isitikinau kad padeda .(procedura del stuburo buvo paskirta)  ;</t>
  </si>
  <si>
    <t>Ieskojau ivairiu alternatyvu skausmo mazinimui;</t>
  </si>
  <si>
    <t>Reasons</t>
  </si>
  <si>
    <t>Number</t>
  </si>
  <si>
    <t>Virskinamojo trakto ligos (refliuksas, gastritas, opalige, dirgliosios zarnos sindromas, hemorojus ir kt.);</t>
  </si>
  <si>
    <t>CAM use</t>
  </si>
  <si>
    <t>CAM groups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</si>
</sst>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75D0-9C89-4619-AD86-F7C9CB45AC1D}">
  <dimension ref="A1:AZ472"/>
  <sheetViews>
    <sheetView tabSelected="1" zoomScale="80" zoomScaleNormal="80" workbookViewId="0"/>
  </sheetViews>
  <sheetFormatPr defaultRowHeight="15" x14ac:dyDescent="0.25"/>
  <cols>
    <col min="2" max="2" width="22.7109375" customWidth="1"/>
    <col min="3" max="3" width="10.7109375" customWidth="1"/>
    <col min="9" max="9" width="22.140625" customWidth="1"/>
    <col min="12" max="12" width="16.85546875" style="3" customWidth="1"/>
    <col min="19" max="19" width="10.7109375" style="3" customWidth="1"/>
    <col min="21" max="21" width="26" style="3" customWidth="1"/>
    <col min="22" max="23" width="9.140625" style="3"/>
    <col min="26" max="26" width="6.42578125" customWidth="1"/>
    <col min="27" max="27" width="9.28515625" style="3" customWidth="1"/>
    <col min="28" max="28" width="13.7109375" style="3" customWidth="1"/>
    <col min="29" max="29" width="14.140625" style="3" customWidth="1"/>
    <col min="30" max="30" width="9.42578125" style="3" customWidth="1"/>
    <col min="31" max="31" width="11.42578125" style="3" customWidth="1"/>
    <col min="34" max="34" width="22.7109375" customWidth="1"/>
    <col min="50" max="50" width="37.42578125" customWidth="1"/>
    <col min="51" max="51" width="26" customWidth="1"/>
    <col min="52" max="52" width="22.140625" customWidth="1"/>
  </cols>
  <sheetData>
    <row r="1" spans="1:52" ht="45" customHeight="1" x14ac:dyDescent="0.25">
      <c r="A1" s="1" t="s">
        <v>331</v>
      </c>
      <c r="B1" s="1" t="s">
        <v>334</v>
      </c>
      <c r="C1" s="1" t="s">
        <v>333</v>
      </c>
      <c r="D1" s="1" t="s">
        <v>40</v>
      </c>
      <c r="E1" s="1" t="s">
        <v>59</v>
      </c>
      <c r="F1" t="s">
        <v>60</v>
      </c>
      <c r="G1" t="s">
        <v>61</v>
      </c>
      <c r="H1" s="2" t="s">
        <v>62</v>
      </c>
      <c r="I1" s="2" t="s">
        <v>63</v>
      </c>
      <c r="J1" s="2" t="s">
        <v>64</v>
      </c>
      <c r="K1" s="2" t="s">
        <v>65</v>
      </c>
      <c r="L1" s="2" t="s">
        <v>66</v>
      </c>
      <c r="M1" s="1" t="s">
        <v>67</v>
      </c>
      <c r="N1" s="2" t="s">
        <v>43</v>
      </c>
      <c r="O1" s="1" t="s">
        <v>68</v>
      </c>
      <c r="P1" s="2" t="s">
        <v>44</v>
      </c>
      <c r="Q1" s="1" t="s">
        <v>69</v>
      </c>
      <c r="R1" s="1" t="s">
        <v>70</v>
      </c>
      <c r="S1" s="2" t="s">
        <v>71</v>
      </c>
      <c r="T1" s="1" t="s">
        <v>72</v>
      </c>
      <c r="U1" s="2" t="s">
        <v>73</v>
      </c>
      <c r="V1" s="2" t="s">
        <v>45</v>
      </c>
      <c r="W1" s="2" t="s">
        <v>46</v>
      </c>
      <c r="X1" t="s">
        <v>74</v>
      </c>
      <c r="Y1" t="s">
        <v>75</v>
      </c>
      <c r="Z1" s="1" t="s">
        <v>76</v>
      </c>
      <c r="AA1" s="2" t="s">
        <v>47</v>
      </c>
      <c r="AB1" s="2" t="s">
        <v>48</v>
      </c>
      <c r="AC1" s="2" t="s">
        <v>77</v>
      </c>
      <c r="AD1" s="2" t="s">
        <v>49</v>
      </c>
      <c r="AE1" s="2" t="s">
        <v>50</v>
      </c>
      <c r="AF1" t="s">
        <v>78</v>
      </c>
      <c r="AG1" s="2" t="s">
        <v>79</v>
      </c>
      <c r="AH1" s="1" t="s">
        <v>80</v>
      </c>
      <c r="AI1" s="2" t="s">
        <v>51</v>
      </c>
      <c r="AJ1" s="2" t="s">
        <v>52</v>
      </c>
      <c r="AK1" s="2" t="s">
        <v>53</v>
      </c>
      <c r="AL1" s="2" t="s">
        <v>54</v>
      </c>
      <c r="AM1" s="2" t="s">
        <v>55</v>
      </c>
      <c r="AN1" s="1" t="s">
        <v>58</v>
      </c>
      <c r="AO1" s="1" t="s">
        <v>56</v>
      </c>
      <c r="AP1" s="1" t="s">
        <v>36</v>
      </c>
      <c r="AQ1" s="1" t="s">
        <v>37</v>
      </c>
      <c r="AR1" s="1" t="s">
        <v>41</v>
      </c>
      <c r="AS1" s="1" t="s">
        <v>57</v>
      </c>
      <c r="AT1" s="1" t="s">
        <v>38</v>
      </c>
      <c r="AU1" s="1" t="s">
        <v>39</v>
      </c>
      <c r="AV1" s="1" t="s">
        <v>42</v>
      </c>
      <c r="AW1" t="s">
        <v>35</v>
      </c>
      <c r="AX1" s="1" t="s">
        <v>243</v>
      </c>
      <c r="AY1" s="1" t="s">
        <v>244</v>
      </c>
      <c r="AZ1" s="1" t="s">
        <v>330</v>
      </c>
    </row>
    <row r="2" spans="1:52" x14ac:dyDescent="0.25">
      <c r="A2">
        <v>1</v>
      </c>
      <c r="B2">
        <v>0</v>
      </c>
      <c r="C2">
        <v>0</v>
      </c>
      <c r="D2">
        <v>30</v>
      </c>
      <c r="E2">
        <v>1</v>
      </c>
      <c r="F2">
        <v>1</v>
      </c>
      <c r="G2">
        <v>0</v>
      </c>
      <c r="H2" s="3">
        <v>1</v>
      </c>
      <c r="I2" s="3">
        <v>0</v>
      </c>
      <c r="J2" s="3">
        <v>0</v>
      </c>
      <c r="K2" s="3">
        <v>0</v>
      </c>
      <c r="L2" s="3">
        <v>2</v>
      </c>
      <c r="M2">
        <v>0</v>
      </c>
      <c r="N2" s="3">
        <v>4</v>
      </c>
      <c r="O2">
        <v>10</v>
      </c>
      <c r="P2" s="3">
        <v>5</v>
      </c>
      <c r="Q2">
        <v>1</v>
      </c>
      <c r="R2" s="3">
        <v>0</v>
      </c>
      <c r="S2" s="3">
        <v>2</v>
      </c>
      <c r="T2">
        <v>3</v>
      </c>
      <c r="U2" s="3">
        <v>5</v>
      </c>
      <c r="V2" s="3">
        <v>1</v>
      </c>
      <c r="W2" s="3">
        <v>1</v>
      </c>
      <c r="X2">
        <v>0</v>
      </c>
      <c r="Y2">
        <v>0</v>
      </c>
      <c r="Z2">
        <v>0</v>
      </c>
      <c r="AA2" s="3">
        <v>2</v>
      </c>
      <c r="AB2" s="3">
        <v>2</v>
      </c>
      <c r="AC2" s="3">
        <v>1</v>
      </c>
      <c r="AD2" s="3">
        <v>2</v>
      </c>
      <c r="AE2" s="3">
        <v>1</v>
      </c>
      <c r="AF2">
        <v>18</v>
      </c>
      <c r="AH2" t="s">
        <v>31</v>
      </c>
      <c r="AI2">
        <f>IF(AH2="Samoningumas", 1, 0)</f>
        <v>1</v>
      </c>
      <c r="AJ2">
        <f>IF(AH2="Ekstraversija", 1, 0)</f>
        <v>0</v>
      </c>
      <c r="AK2">
        <f>IF(AH2="Nuosirdumas", 1, 0)</f>
        <v>0</v>
      </c>
      <c r="AL2">
        <f>IF(AH2="Neuroziskumas", 1, 0)</f>
        <v>0</v>
      </c>
      <c r="AM2">
        <f>IF(AH2="Atvirumas naujovems", 1, 0)</f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 t="s">
        <v>81</v>
      </c>
      <c r="AY2" t="s">
        <v>0</v>
      </c>
    </row>
    <row r="3" spans="1:52" x14ac:dyDescent="0.25">
      <c r="A3">
        <v>2</v>
      </c>
      <c r="B3">
        <v>0</v>
      </c>
      <c r="C3">
        <v>0</v>
      </c>
      <c r="D3">
        <v>38</v>
      </c>
      <c r="E3">
        <v>1</v>
      </c>
      <c r="F3">
        <v>1</v>
      </c>
      <c r="G3">
        <v>1</v>
      </c>
      <c r="H3" s="3">
        <v>1</v>
      </c>
      <c r="I3" s="3">
        <v>0</v>
      </c>
      <c r="J3" s="3">
        <v>0</v>
      </c>
      <c r="K3" s="3">
        <v>0</v>
      </c>
      <c r="L3" s="3">
        <v>3</v>
      </c>
      <c r="M3">
        <v>0</v>
      </c>
      <c r="N3" s="3">
        <v>3</v>
      </c>
      <c r="O3">
        <v>9</v>
      </c>
      <c r="P3" s="3">
        <v>4</v>
      </c>
      <c r="Q3">
        <v>1</v>
      </c>
      <c r="R3" s="3">
        <v>1</v>
      </c>
      <c r="S3" s="3">
        <v>2</v>
      </c>
      <c r="T3">
        <v>4</v>
      </c>
      <c r="U3" s="3">
        <v>4</v>
      </c>
      <c r="V3" s="3">
        <v>4</v>
      </c>
      <c r="W3" s="3">
        <v>5</v>
      </c>
      <c r="X3">
        <v>0</v>
      </c>
      <c r="Y3">
        <v>0</v>
      </c>
      <c r="Z3">
        <v>1</v>
      </c>
      <c r="AA3" s="3">
        <v>2</v>
      </c>
      <c r="AB3" s="3">
        <v>4</v>
      </c>
      <c r="AC3" s="3">
        <v>4</v>
      </c>
      <c r="AD3" s="3">
        <v>4</v>
      </c>
      <c r="AE3" s="3">
        <v>4</v>
      </c>
      <c r="AF3">
        <v>13</v>
      </c>
      <c r="AH3" t="s">
        <v>30</v>
      </c>
      <c r="AI3">
        <f t="shared" ref="AI3:AI66" si="0">IF(AH3="Samoningumas", 1, 0)</f>
        <v>0</v>
      </c>
      <c r="AJ3">
        <f>IF(AH3="Ekstraversija", 1, 0)</f>
        <v>1</v>
      </c>
      <c r="AK3">
        <f t="shared" ref="AK3:AK66" si="1">IF(AH3="Nuosirdumas", 1, 0)</f>
        <v>0</v>
      </c>
      <c r="AL3">
        <f t="shared" ref="AL3:AL66" si="2">IF(AH3="Neuroziskumas", 1, 0)</f>
        <v>0</v>
      </c>
      <c r="AM3">
        <f t="shared" ref="AM3:AM66" si="3">IF(AH3="Atvirumas naujovems", 1, 0)</f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 t="s">
        <v>82</v>
      </c>
      <c r="AY3" t="s">
        <v>1</v>
      </c>
    </row>
    <row r="4" spans="1:52" x14ac:dyDescent="0.25">
      <c r="A4">
        <v>3</v>
      </c>
      <c r="B4">
        <v>0</v>
      </c>
      <c r="C4">
        <v>0</v>
      </c>
      <c r="D4">
        <v>44</v>
      </c>
      <c r="E4">
        <v>1</v>
      </c>
      <c r="F4">
        <v>1</v>
      </c>
      <c r="G4">
        <v>0</v>
      </c>
      <c r="H4" s="3">
        <v>1</v>
      </c>
      <c r="I4" s="3">
        <v>0</v>
      </c>
      <c r="J4" s="3">
        <v>0</v>
      </c>
      <c r="K4" s="3">
        <v>0</v>
      </c>
      <c r="L4" s="3">
        <v>4</v>
      </c>
      <c r="M4">
        <v>0</v>
      </c>
      <c r="N4" s="3">
        <v>3</v>
      </c>
      <c r="O4">
        <v>9</v>
      </c>
      <c r="P4" s="3">
        <v>2</v>
      </c>
      <c r="Q4">
        <v>1</v>
      </c>
      <c r="R4" s="3">
        <v>1</v>
      </c>
      <c r="S4" s="3">
        <v>2</v>
      </c>
      <c r="T4">
        <v>4</v>
      </c>
      <c r="U4" s="3">
        <v>1</v>
      </c>
      <c r="V4" s="3">
        <v>3</v>
      </c>
      <c r="W4" s="3">
        <v>1</v>
      </c>
      <c r="X4">
        <v>1</v>
      </c>
      <c r="Y4">
        <v>1</v>
      </c>
      <c r="Z4">
        <v>0</v>
      </c>
      <c r="AA4" s="3">
        <v>3</v>
      </c>
      <c r="AB4" s="3">
        <v>1</v>
      </c>
      <c r="AC4" s="3">
        <v>1</v>
      </c>
      <c r="AD4" s="3">
        <v>1</v>
      </c>
      <c r="AE4" s="3">
        <v>1</v>
      </c>
      <c r="AF4">
        <v>20</v>
      </c>
      <c r="AH4" t="s">
        <v>31</v>
      </c>
      <c r="AI4">
        <f t="shared" si="0"/>
        <v>1</v>
      </c>
      <c r="AJ4">
        <f t="shared" ref="AJ4:AJ67" si="4">IF(AH4="Ekstraversija", 1, 0)</f>
        <v>0</v>
      </c>
      <c r="AK4">
        <f t="shared" si="1"/>
        <v>0</v>
      </c>
      <c r="AL4">
        <f t="shared" si="2"/>
        <v>0</v>
      </c>
      <c r="AM4">
        <f t="shared" si="3"/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</v>
      </c>
      <c r="AX4" s="1" t="s">
        <v>332</v>
      </c>
      <c r="AY4" t="s">
        <v>0</v>
      </c>
    </row>
    <row r="5" spans="1:52" x14ac:dyDescent="0.25">
      <c r="A5">
        <v>4</v>
      </c>
      <c r="B5">
        <v>5</v>
      </c>
      <c r="C5">
        <v>1</v>
      </c>
      <c r="D5">
        <v>27</v>
      </c>
      <c r="E5">
        <v>1</v>
      </c>
      <c r="F5">
        <v>1</v>
      </c>
      <c r="G5">
        <v>0</v>
      </c>
      <c r="H5" s="3">
        <v>1</v>
      </c>
      <c r="I5" s="3">
        <v>1</v>
      </c>
      <c r="J5" s="3">
        <v>1</v>
      </c>
      <c r="K5" s="3">
        <v>1</v>
      </c>
      <c r="L5" s="3">
        <v>3</v>
      </c>
      <c r="M5">
        <v>0</v>
      </c>
      <c r="N5" s="3">
        <v>4</v>
      </c>
      <c r="O5">
        <v>9</v>
      </c>
      <c r="P5" s="3">
        <v>3</v>
      </c>
      <c r="Q5">
        <v>1</v>
      </c>
      <c r="R5" s="3">
        <v>0</v>
      </c>
      <c r="S5" s="3">
        <v>2</v>
      </c>
      <c r="T5">
        <v>3</v>
      </c>
      <c r="U5" s="3">
        <v>5</v>
      </c>
      <c r="V5" s="3">
        <v>4</v>
      </c>
      <c r="W5" s="3">
        <v>4</v>
      </c>
      <c r="X5">
        <v>0</v>
      </c>
      <c r="Y5">
        <v>0</v>
      </c>
      <c r="Z5">
        <v>0</v>
      </c>
      <c r="AA5" s="3">
        <v>2</v>
      </c>
      <c r="AB5" s="3">
        <v>1</v>
      </c>
      <c r="AC5" s="3">
        <v>1</v>
      </c>
      <c r="AD5" s="3">
        <v>2</v>
      </c>
      <c r="AE5" s="3">
        <v>2</v>
      </c>
      <c r="AF5">
        <v>11</v>
      </c>
      <c r="AG5">
        <v>1</v>
      </c>
      <c r="AH5" t="s">
        <v>31</v>
      </c>
      <c r="AI5">
        <f t="shared" si="0"/>
        <v>1</v>
      </c>
      <c r="AJ5">
        <f t="shared" si="4"/>
        <v>0</v>
      </c>
      <c r="AK5">
        <f t="shared" si="1"/>
        <v>0</v>
      </c>
      <c r="AL5">
        <f t="shared" si="2"/>
        <v>0</v>
      </c>
      <c r="AM5">
        <f t="shared" si="3"/>
        <v>0</v>
      </c>
      <c r="AN5">
        <v>1</v>
      </c>
      <c r="AO5">
        <v>1</v>
      </c>
      <c r="AP5">
        <v>0</v>
      </c>
      <c r="AQ5">
        <v>1</v>
      </c>
      <c r="AR5">
        <v>1</v>
      </c>
      <c r="AS5">
        <v>1</v>
      </c>
      <c r="AT5">
        <v>0</v>
      </c>
      <c r="AU5">
        <v>1</v>
      </c>
      <c r="AV5">
        <v>0</v>
      </c>
      <c r="AW5">
        <v>0</v>
      </c>
      <c r="AX5" t="s">
        <v>84</v>
      </c>
      <c r="AY5" t="s">
        <v>2</v>
      </c>
      <c r="AZ5" t="s">
        <v>245</v>
      </c>
    </row>
    <row r="6" spans="1:52" x14ac:dyDescent="0.25">
      <c r="A6">
        <v>5</v>
      </c>
      <c r="B6">
        <v>0</v>
      </c>
      <c r="C6">
        <v>0</v>
      </c>
      <c r="D6">
        <v>41</v>
      </c>
      <c r="E6">
        <v>1</v>
      </c>
      <c r="F6">
        <v>1</v>
      </c>
      <c r="G6">
        <v>0</v>
      </c>
      <c r="H6" s="3">
        <v>2</v>
      </c>
      <c r="I6" s="3">
        <v>0</v>
      </c>
      <c r="J6" s="3">
        <v>0</v>
      </c>
      <c r="K6" s="3">
        <v>0</v>
      </c>
      <c r="L6" s="3">
        <v>3</v>
      </c>
      <c r="M6">
        <v>0</v>
      </c>
      <c r="N6" s="3">
        <v>3</v>
      </c>
      <c r="O6">
        <v>9</v>
      </c>
      <c r="P6" s="3">
        <v>2</v>
      </c>
      <c r="Q6">
        <v>1</v>
      </c>
      <c r="R6" s="3">
        <v>1</v>
      </c>
      <c r="S6" s="3">
        <v>2</v>
      </c>
      <c r="T6">
        <v>3</v>
      </c>
      <c r="U6" s="3">
        <v>5</v>
      </c>
      <c r="V6" s="3">
        <v>3</v>
      </c>
      <c r="W6" s="3">
        <v>3</v>
      </c>
      <c r="X6">
        <v>0</v>
      </c>
      <c r="Y6">
        <v>0</v>
      </c>
      <c r="Z6">
        <v>0</v>
      </c>
      <c r="AA6" s="3">
        <v>1</v>
      </c>
      <c r="AB6" s="3">
        <v>1</v>
      </c>
      <c r="AC6" s="3">
        <v>1</v>
      </c>
      <c r="AD6" s="3">
        <v>1</v>
      </c>
      <c r="AE6" s="3">
        <v>1</v>
      </c>
      <c r="AF6">
        <v>21</v>
      </c>
      <c r="AH6" t="s">
        <v>31</v>
      </c>
      <c r="AI6">
        <f t="shared" si="0"/>
        <v>1</v>
      </c>
      <c r="AJ6">
        <f t="shared" si="4"/>
        <v>0</v>
      </c>
      <c r="AK6">
        <f t="shared" si="1"/>
        <v>0</v>
      </c>
      <c r="AL6">
        <f t="shared" si="2"/>
        <v>0</v>
      </c>
      <c r="AM6">
        <f t="shared" si="3"/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 t="s">
        <v>85</v>
      </c>
      <c r="AY6" t="s">
        <v>1</v>
      </c>
    </row>
    <row r="7" spans="1:52" x14ac:dyDescent="0.25">
      <c r="A7">
        <v>6</v>
      </c>
      <c r="B7">
        <v>0</v>
      </c>
      <c r="C7">
        <v>0</v>
      </c>
      <c r="D7">
        <v>43</v>
      </c>
      <c r="E7">
        <v>1</v>
      </c>
      <c r="F7">
        <v>1</v>
      </c>
      <c r="G7">
        <v>1</v>
      </c>
      <c r="H7" s="3">
        <v>1</v>
      </c>
      <c r="I7" s="3">
        <v>0</v>
      </c>
      <c r="J7" s="3">
        <v>1</v>
      </c>
      <c r="K7" s="3">
        <v>1</v>
      </c>
      <c r="L7" s="3">
        <v>3</v>
      </c>
      <c r="N7" s="3">
        <v>4</v>
      </c>
      <c r="O7">
        <v>8</v>
      </c>
      <c r="P7" s="3">
        <v>5</v>
      </c>
      <c r="Q7">
        <v>1</v>
      </c>
      <c r="R7" s="3">
        <v>1</v>
      </c>
      <c r="S7" s="3">
        <v>2</v>
      </c>
      <c r="T7">
        <v>2</v>
      </c>
      <c r="U7" s="3">
        <v>3</v>
      </c>
      <c r="V7" s="3">
        <v>3</v>
      </c>
      <c r="W7" s="3">
        <v>3</v>
      </c>
      <c r="X7">
        <v>0</v>
      </c>
      <c r="Y7">
        <v>0</v>
      </c>
      <c r="Z7">
        <v>0</v>
      </c>
      <c r="AA7" s="3">
        <v>3</v>
      </c>
      <c r="AB7" s="3">
        <v>3</v>
      </c>
      <c r="AC7" s="3">
        <v>3</v>
      </c>
      <c r="AD7" s="3">
        <v>3</v>
      </c>
      <c r="AE7" s="3">
        <v>3</v>
      </c>
      <c r="AF7">
        <v>27</v>
      </c>
      <c r="AH7" t="s">
        <v>32</v>
      </c>
      <c r="AI7">
        <f t="shared" si="0"/>
        <v>0</v>
      </c>
      <c r="AJ7">
        <f t="shared" si="4"/>
        <v>0</v>
      </c>
      <c r="AK7">
        <f t="shared" si="1"/>
        <v>1</v>
      </c>
      <c r="AL7">
        <f t="shared" si="2"/>
        <v>0</v>
      </c>
      <c r="AM7">
        <f t="shared" si="3"/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 t="s">
        <v>86</v>
      </c>
      <c r="AY7" t="s">
        <v>1</v>
      </c>
    </row>
    <row r="8" spans="1:52" x14ac:dyDescent="0.25">
      <c r="A8">
        <v>7</v>
      </c>
      <c r="B8">
        <v>4</v>
      </c>
      <c r="C8">
        <v>1</v>
      </c>
      <c r="D8">
        <v>51</v>
      </c>
      <c r="E8">
        <v>1</v>
      </c>
      <c r="F8">
        <v>1</v>
      </c>
      <c r="G8">
        <v>0</v>
      </c>
      <c r="H8" s="3">
        <v>1</v>
      </c>
      <c r="I8" s="3">
        <v>0</v>
      </c>
      <c r="J8" s="3">
        <v>1</v>
      </c>
      <c r="K8" s="3">
        <v>0</v>
      </c>
      <c r="L8" s="3">
        <v>4</v>
      </c>
      <c r="M8">
        <v>0</v>
      </c>
      <c r="N8" s="3">
        <v>4</v>
      </c>
      <c r="O8">
        <v>2</v>
      </c>
      <c r="P8" s="3">
        <v>2</v>
      </c>
      <c r="Q8">
        <v>0</v>
      </c>
      <c r="R8" s="3">
        <v>0</v>
      </c>
      <c r="T8">
        <v>2</v>
      </c>
      <c r="U8" s="3">
        <v>4</v>
      </c>
      <c r="V8" s="3">
        <v>4</v>
      </c>
      <c r="W8" s="3">
        <v>5</v>
      </c>
      <c r="X8">
        <v>1</v>
      </c>
      <c r="Y8">
        <v>0</v>
      </c>
      <c r="Z8">
        <v>0</v>
      </c>
      <c r="AA8" s="3">
        <v>2</v>
      </c>
      <c r="AB8" s="3">
        <v>2</v>
      </c>
      <c r="AC8" s="3">
        <v>2</v>
      </c>
      <c r="AD8" s="3">
        <v>4</v>
      </c>
      <c r="AE8" s="3">
        <v>1</v>
      </c>
      <c r="AF8">
        <v>6</v>
      </c>
      <c r="AG8">
        <v>1</v>
      </c>
      <c r="AH8" t="s">
        <v>32</v>
      </c>
      <c r="AI8">
        <f t="shared" si="0"/>
        <v>0</v>
      </c>
      <c r="AJ8">
        <f t="shared" si="4"/>
        <v>0</v>
      </c>
      <c r="AK8">
        <f t="shared" si="1"/>
        <v>1</v>
      </c>
      <c r="AL8">
        <f t="shared" si="2"/>
        <v>0</v>
      </c>
      <c r="AM8">
        <f t="shared" si="3"/>
        <v>0</v>
      </c>
      <c r="AN8">
        <v>0</v>
      </c>
      <c r="AO8">
        <v>0</v>
      </c>
      <c r="AP8">
        <v>0</v>
      </c>
      <c r="AQ8">
        <v>1</v>
      </c>
      <c r="AR8">
        <v>1</v>
      </c>
      <c r="AS8">
        <v>1</v>
      </c>
      <c r="AT8">
        <v>1</v>
      </c>
      <c r="AU8">
        <v>0</v>
      </c>
      <c r="AV8">
        <v>0</v>
      </c>
      <c r="AW8">
        <v>1</v>
      </c>
      <c r="AX8" t="s">
        <v>87</v>
      </c>
      <c r="AY8" t="s">
        <v>2</v>
      </c>
      <c r="AZ8" t="s">
        <v>246</v>
      </c>
    </row>
    <row r="9" spans="1:52" x14ac:dyDescent="0.25">
      <c r="A9">
        <v>8</v>
      </c>
      <c r="B9">
        <v>0</v>
      </c>
      <c r="C9">
        <v>0</v>
      </c>
      <c r="D9">
        <v>37</v>
      </c>
      <c r="E9">
        <v>1</v>
      </c>
      <c r="F9">
        <v>1</v>
      </c>
      <c r="G9">
        <v>0</v>
      </c>
      <c r="H9" s="3">
        <v>1</v>
      </c>
      <c r="I9" s="3">
        <v>0</v>
      </c>
      <c r="J9" s="3">
        <v>0</v>
      </c>
      <c r="K9" s="3">
        <v>1</v>
      </c>
      <c r="L9" s="3">
        <v>3</v>
      </c>
      <c r="M9">
        <v>0</v>
      </c>
      <c r="N9" s="3">
        <v>3</v>
      </c>
      <c r="O9">
        <v>7</v>
      </c>
      <c r="P9" s="3">
        <v>4</v>
      </c>
      <c r="Q9">
        <v>1</v>
      </c>
      <c r="R9" s="3">
        <v>1</v>
      </c>
      <c r="S9" s="3">
        <v>2</v>
      </c>
      <c r="T9">
        <v>3</v>
      </c>
      <c r="U9" s="3">
        <v>4</v>
      </c>
      <c r="V9" s="3">
        <v>1</v>
      </c>
      <c r="W9" s="3">
        <v>1</v>
      </c>
      <c r="X9">
        <v>0</v>
      </c>
      <c r="Y9">
        <v>0</v>
      </c>
      <c r="Z9">
        <v>0</v>
      </c>
      <c r="AA9" s="3">
        <v>2</v>
      </c>
      <c r="AB9" s="3">
        <v>2</v>
      </c>
      <c r="AC9" s="3">
        <v>1</v>
      </c>
      <c r="AD9" s="3">
        <v>2</v>
      </c>
      <c r="AE9" s="3">
        <v>1</v>
      </c>
      <c r="AF9">
        <v>2</v>
      </c>
      <c r="AH9" t="s">
        <v>33</v>
      </c>
      <c r="AI9">
        <f t="shared" si="0"/>
        <v>0</v>
      </c>
      <c r="AJ9">
        <f t="shared" si="4"/>
        <v>0</v>
      </c>
      <c r="AK9">
        <f t="shared" si="1"/>
        <v>0</v>
      </c>
      <c r="AL9">
        <f t="shared" si="2"/>
        <v>1</v>
      </c>
      <c r="AM9">
        <f t="shared" si="3"/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 t="s">
        <v>88</v>
      </c>
      <c r="AY9" t="s">
        <v>0</v>
      </c>
    </row>
    <row r="10" spans="1:52" x14ac:dyDescent="0.25">
      <c r="A10">
        <v>9</v>
      </c>
      <c r="B10">
        <v>0</v>
      </c>
      <c r="C10">
        <v>0</v>
      </c>
      <c r="D10">
        <v>50</v>
      </c>
      <c r="E10">
        <v>2</v>
      </c>
      <c r="F10">
        <v>1</v>
      </c>
      <c r="G10">
        <v>0</v>
      </c>
      <c r="H10" s="3">
        <v>1</v>
      </c>
      <c r="I10" s="3">
        <v>0</v>
      </c>
      <c r="J10" s="3">
        <v>1</v>
      </c>
      <c r="K10" s="3">
        <v>1</v>
      </c>
      <c r="L10" s="3">
        <v>2</v>
      </c>
      <c r="M10">
        <v>0</v>
      </c>
      <c r="N10" s="3">
        <v>1</v>
      </c>
      <c r="O10">
        <v>4</v>
      </c>
      <c r="P10" s="3">
        <v>1</v>
      </c>
      <c r="Q10">
        <v>1</v>
      </c>
      <c r="R10" s="3">
        <v>0</v>
      </c>
      <c r="S10" s="3">
        <v>1</v>
      </c>
      <c r="T10">
        <v>2</v>
      </c>
      <c r="U10" s="3">
        <v>2</v>
      </c>
      <c r="V10" s="3">
        <v>2</v>
      </c>
      <c r="W10" s="3">
        <v>2</v>
      </c>
      <c r="X10">
        <v>0</v>
      </c>
      <c r="Y10">
        <v>0</v>
      </c>
      <c r="Z10">
        <v>0</v>
      </c>
      <c r="AA10" s="3">
        <v>1</v>
      </c>
      <c r="AB10" s="3">
        <v>1</v>
      </c>
      <c r="AC10" s="3">
        <v>1</v>
      </c>
      <c r="AD10" s="3">
        <v>1</v>
      </c>
      <c r="AE10" s="3">
        <v>1</v>
      </c>
      <c r="AF10">
        <v>4</v>
      </c>
      <c r="AH10" t="s">
        <v>30</v>
      </c>
      <c r="AI10">
        <f t="shared" si="0"/>
        <v>0</v>
      </c>
      <c r="AJ10">
        <f t="shared" si="4"/>
        <v>1</v>
      </c>
      <c r="AK10">
        <f t="shared" si="1"/>
        <v>0</v>
      </c>
      <c r="AL10">
        <f t="shared" si="2"/>
        <v>0</v>
      </c>
      <c r="AM10">
        <f t="shared" si="3"/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</v>
      </c>
      <c r="AX10" t="s">
        <v>81</v>
      </c>
      <c r="AY10" t="s">
        <v>0</v>
      </c>
    </row>
    <row r="11" spans="1:52" x14ac:dyDescent="0.25">
      <c r="A11">
        <v>10</v>
      </c>
      <c r="B11">
        <v>0</v>
      </c>
      <c r="C11">
        <v>0</v>
      </c>
      <c r="D11">
        <v>21</v>
      </c>
      <c r="E11">
        <v>2</v>
      </c>
      <c r="F11">
        <v>0</v>
      </c>
      <c r="G11">
        <v>1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>
        <v>0</v>
      </c>
      <c r="N11" s="3">
        <v>2</v>
      </c>
      <c r="O11">
        <v>3</v>
      </c>
      <c r="P11" s="3">
        <v>1</v>
      </c>
      <c r="Q11">
        <v>0</v>
      </c>
      <c r="R11" s="3">
        <v>0</v>
      </c>
      <c r="T11">
        <v>2</v>
      </c>
      <c r="U11" s="3">
        <v>5</v>
      </c>
      <c r="V11" s="3">
        <v>5</v>
      </c>
      <c r="W11" s="3">
        <v>4</v>
      </c>
      <c r="X11">
        <v>0</v>
      </c>
      <c r="Y11">
        <v>0</v>
      </c>
      <c r="Z11">
        <v>0</v>
      </c>
      <c r="AA11" s="3">
        <v>2</v>
      </c>
      <c r="AB11" s="3">
        <v>1</v>
      </c>
      <c r="AC11" s="3">
        <v>1</v>
      </c>
      <c r="AD11" s="3">
        <v>2</v>
      </c>
      <c r="AE11" s="3">
        <v>1</v>
      </c>
      <c r="AF11">
        <v>6</v>
      </c>
      <c r="AH11" t="s">
        <v>32</v>
      </c>
      <c r="AI11">
        <f t="shared" si="0"/>
        <v>0</v>
      </c>
      <c r="AJ11">
        <f t="shared" si="4"/>
        <v>0</v>
      </c>
      <c r="AK11">
        <f t="shared" si="1"/>
        <v>1</v>
      </c>
      <c r="AL11">
        <f t="shared" si="2"/>
        <v>0</v>
      </c>
      <c r="AM11">
        <f t="shared" si="3"/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X11" t="s">
        <v>89</v>
      </c>
      <c r="AY11" t="s">
        <v>3</v>
      </c>
    </row>
    <row r="12" spans="1:52" x14ac:dyDescent="0.25">
      <c r="A12">
        <v>11</v>
      </c>
      <c r="B12">
        <v>0</v>
      </c>
      <c r="C12">
        <v>0</v>
      </c>
      <c r="D12">
        <v>31</v>
      </c>
      <c r="E12">
        <v>1</v>
      </c>
      <c r="F12">
        <v>1</v>
      </c>
      <c r="G12">
        <v>0</v>
      </c>
      <c r="H12" s="3">
        <v>1</v>
      </c>
      <c r="I12" s="3">
        <v>0</v>
      </c>
      <c r="J12" s="3">
        <v>0</v>
      </c>
      <c r="K12" s="3">
        <v>0</v>
      </c>
      <c r="L12" s="3">
        <v>3</v>
      </c>
      <c r="M12">
        <v>0</v>
      </c>
      <c r="N12" s="3">
        <v>4</v>
      </c>
      <c r="O12">
        <v>6</v>
      </c>
      <c r="P12" s="3">
        <v>2</v>
      </c>
      <c r="Q12">
        <v>1</v>
      </c>
      <c r="R12" s="3">
        <v>0</v>
      </c>
      <c r="S12" s="3">
        <v>2</v>
      </c>
      <c r="T12">
        <v>2</v>
      </c>
      <c r="U12" s="3">
        <v>4</v>
      </c>
      <c r="V12" s="3">
        <v>2</v>
      </c>
      <c r="W12" s="3">
        <v>2</v>
      </c>
      <c r="X12">
        <v>1</v>
      </c>
      <c r="Y12">
        <v>0</v>
      </c>
      <c r="Z12">
        <v>1</v>
      </c>
      <c r="AA12" s="3">
        <v>2</v>
      </c>
      <c r="AB12" s="3">
        <v>2</v>
      </c>
      <c r="AC12" s="3">
        <v>1</v>
      </c>
      <c r="AD12" s="3">
        <v>2</v>
      </c>
      <c r="AE12" s="3">
        <v>1</v>
      </c>
      <c r="AF12">
        <v>15</v>
      </c>
      <c r="AH12" t="s">
        <v>31</v>
      </c>
      <c r="AI12">
        <f t="shared" si="0"/>
        <v>1</v>
      </c>
      <c r="AJ12">
        <f t="shared" si="4"/>
        <v>0</v>
      </c>
      <c r="AK12">
        <f t="shared" si="1"/>
        <v>0</v>
      </c>
      <c r="AL12">
        <f t="shared" si="2"/>
        <v>0</v>
      </c>
      <c r="AM12">
        <f t="shared" si="3"/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</v>
      </c>
      <c r="AX12" t="s">
        <v>90</v>
      </c>
      <c r="AY12" t="s">
        <v>2</v>
      </c>
    </row>
    <row r="13" spans="1:52" x14ac:dyDescent="0.25">
      <c r="A13">
        <v>12</v>
      </c>
      <c r="B13">
        <v>2</v>
      </c>
      <c r="C13">
        <v>1</v>
      </c>
      <c r="D13">
        <v>25</v>
      </c>
      <c r="E13">
        <v>1</v>
      </c>
      <c r="F13">
        <v>0</v>
      </c>
      <c r="G13">
        <v>0</v>
      </c>
      <c r="H13" s="3">
        <v>1</v>
      </c>
      <c r="I13" s="3">
        <v>0</v>
      </c>
      <c r="J13" s="3">
        <v>0</v>
      </c>
      <c r="K13" s="3">
        <v>0</v>
      </c>
      <c r="L13" s="3">
        <v>3</v>
      </c>
      <c r="M13">
        <v>0</v>
      </c>
      <c r="N13" s="3">
        <v>3</v>
      </c>
      <c r="O13">
        <v>8</v>
      </c>
      <c r="P13" s="3">
        <v>4</v>
      </c>
      <c r="Q13">
        <v>1</v>
      </c>
      <c r="R13" s="3">
        <v>1</v>
      </c>
      <c r="S13" s="3">
        <v>2</v>
      </c>
      <c r="T13">
        <v>4</v>
      </c>
      <c r="U13" s="3">
        <v>2</v>
      </c>
      <c r="V13" s="3">
        <v>1</v>
      </c>
      <c r="W13" s="3">
        <v>1</v>
      </c>
      <c r="X13">
        <v>0</v>
      </c>
      <c r="Y13">
        <v>0</v>
      </c>
      <c r="Z13">
        <v>2</v>
      </c>
      <c r="AA13" s="3">
        <v>1</v>
      </c>
      <c r="AB13" s="3">
        <v>1</v>
      </c>
      <c r="AC13" s="3">
        <v>2</v>
      </c>
      <c r="AD13" s="3">
        <v>1</v>
      </c>
      <c r="AE13" s="3">
        <v>1</v>
      </c>
      <c r="AF13">
        <v>10</v>
      </c>
      <c r="AG13">
        <v>1</v>
      </c>
      <c r="AH13" t="s">
        <v>31</v>
      </c>
      <c r="AI13">
        <f t="shared" si="0"/>
        <v>1</v>
      </c>
      <c r="AJ13">
        <f t="shared" si="4"/>
        <v>0</v>
      </c>
      <c r="AK13">
        <f t="shared" si="1"/>
        <v>0</v>
      </c>
      <c r="AL13">
        <f t="shared" si="2"/>
        <v>0</v>
      </c>
      <c r="AM13">
        <f t="shared" si="3"/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0</v>
      </c>
      <c r="AU13">
        <v>0</v>
      </c>
      <c r="AV13">
        <v>0</v>
      </c>
      <c r="AW13">
        <v>0</v>
      </c>
      <c r="AX13" t="s">
        <v>81</v>
      </c>
      <c r="AY13" t="s">
        <v>4</v>
      </c>
      <c r="AZ13" t="s">
        <v>247</v>
      </c>
    </row>
    <row r="14" spans="1:52" x14ac:dyDescent="0.25">
      <c r="A14">
        <v>13</v>
      </c>
      <c r="B14">
        <v>4</v>
      </c>
      <c r="C14">
        <v>1</v>
      </c>
      <c r="D14">
        <v>34</v>
      </c>
      <c r="E14">
        <v>1</v>
      </c>
      <c r="F14">
        <v>1</v>
      </c>
      <c r="G14">
        <v>1</v>
      </c>
      <c r="H14" s="3">
        <v>1</v>
      </c>
      <c r="I14" s="3">
        <v>0</v>
      </c>
      <c r="J14" s="3">
        <v>0</v>
      </c>
      <c r="K14" s="3">
        <v>0</v>
      </c>
      <c r="L14" s="3">
        <v>3</v>
      </c>
      <c r="N14" s="3">
        <v>2</v>
      </c>
      <c r="O14">
        <v>5</v>
      </c>
      <c r="P14" s="3">
        <v>2</v>
      </c>
      <c r="Q14">
        <v>1</v>
      </c>
      <c r="R14" s="3">
        <v>1</v>
      </c>
      <c r="S14" s="3">
        <v>2</v>
      </c>
      <c r="T14">
        <v>2</v>
      </c>
      <c r="U14" s="3">
        <v>4</v>
      </c>
      <c r="V14" s="3">
        <v>4</v>
      </c>
      <c r="W14" s="3">
        <v>1</v>
      </c>
      <c r="X14">
        <v>0</v>
      </c>
      <c r="Y14">
        <v>0</v>
      </c>
      <c r="Z14">
        <v>1</v>
      </c>
      <c r="AA14" s="3">
        <v>2</v>
      </c>
      <c r="AB14" s="3">
        <v>2</v>
      </c>
      <c r="AC14" s="3">
        <v>2</v>
      </c>
      <c r="AD14" s="3">
        <v>2</v>
      </c>
      <c r="AE14" s="3">
        <v>1</v>
      </c>
      <c r="AF14">
        <v>18</v>
      </c>
      <c r="AG14">
        <v>0</v>
      </c>
      <c r="AH14" t="s">
        <v>34</v>
      </c>
      <c r="AI14">
        <f t="shared" si="0"/>
        <v>0</v>
      </c>
      <c r="AJ14">
        <f t="shared" si="4"/>
        <v>0</v>
      </c>
      <c r="AK14">
        <f t="shared" si="1"/>
        <v>0</v>
      </c>
      <c r="AL14">
        <f t="shared" si="2"/>
        <v>0</v>
      </c>
      <c r="AM14">
        <f t="shared" si="3"/>
        <v>1</v>
      </c>
      <c r="AN14">
        <v>1</v>
      </c>
      <c r="AO14">
        <v>0</v>
      </c>
      <c r="AP14">
        <v>0</v>
      </c>
      <c r="AQ14">
        <v>0</v>
      </c>
      <c r="AR14">
        <v>1</v>
      </c>
      <c r="AS14">
        <v>1</v>
      </c>
      <c r="AT14">
        <v>0</v>
      </c>
      <c r="AU14">
        <v>1</v>
      </c>
      <c r="AV14">
        <v>1</v>
      </c>
      <c r="AW14">
        <v>1</v>
      </c>
      <c r="AX14" t="s">
        <v>91</v>
      </c>
      <c r="AY14" t="s">
        <v>0</v>
      </c>
      <c r="AZ14" t="s">
        <v>245</v>
      </c>
    </row>
    <row r="15" spans="1:52" x14ac:dyDescent="0.25">
      <c r="A15">
        <v>14</v>
      </c>
      <c r="B15">
        <v>4</v>
      </c>
      <c r="C15">
        <v>1</v>
      </c>
      <c r="D15">
        <v>36</v>
      </c>
      <c r="E15">
        <v>2</v>
      </c>
      <c r="F15">
        <v>1</v>
      </c>
      <c r="G15">
        <v>0</v>
      </c>
      <c r="H15" s="3">
        <v>1</v>
      </c>
      <c r="I15" s="3">
        <v>0</v>
      </c>
      <c r="J15" s="3">
        <v>0</v>
      </c>
      <c r="K15" s="3">
        <v>0</v>
      </c>
      <c r="L15" s="3">
        <v>3</v>
      </c>
      <c r="M15">
        <v>0</v>
      </c>
      <c r="N15" s="3">
        <v>1</v>
      </c>
      <c r="O15">
        <v>7</v>
      </c>
      <c r="P15" s="3">
        <v>2</v>
      </c>
      <c r="Q15">
        <v>0</v>
      </c>
      <c r="R15" s="3">
        <v>0</v>
      </c>
      <c r="T15">
        <v>3</v>
      </c>
      <c r="U15" s="3">
        <v>5</v>
      </c>
      <c r="V15" s="3">
        <v>4</v>
      </c>
      <c r="W15" s="3">
        <v>4</v>
      </c>
      <c r="X15">
        <v>0</v>
      </c>
      <c r="Y15">
        <v>0</v>
      </c>
      <c r="Z15">
        <v>1</v>
      </c>
      <c r="AA15" s="3">
        <v>1</v>
      </c>
      <c r="AB15" s="3">
        <v>2</v>
      </c>
      <c r="AC15" s="3">
        <v>1</v>
      </c>
      <c r="AD15" s="3">
        <v>2</v>
      </c>
      <c r="AE15" s="3">
        <v>4</v>
      </c>
      <c r="AF15">
        <v>3</v>
      </c>
      <c r="AG15">
        <v>0</v>
      </c>
      <c r="AH15" t="s">
        <v>32</v>
      </c>
      <c r="AI15">
        <f t="shared" si="0"/>
        <v>0</v>
      </c>
      <c r="AJ15">
        <f t="shared" si="4"/>
        <v>0</v>
      </c>
      <c r="AK15">
        <f t="shared" si="1"/>
        <v>1</v>
      </c>
      <c r="AL15">
        <f t="shared" si="2"/>
        <v>0</v>
      </c>
      <c r="AM15">
        <f t="shared" si="3"/>
        <v>0</v>
      </c>
      <c r="AN15">
        <v>1</v>
      </c>
      <c r="AO15">
        <v>0</v>
      </c>
      <c r="AP15">
        <v>0</v>
      </c>
      <c r="AQ15">
        <v>0</v>
      </c>
      <c r="AR15">
        <v>1</v>
      </c>
      <c r="AS15">
        <v>0</v>
      </c>
      <c r="AT15">
        <v>1</v>
      </c>
      <c r="AU15">
        <v>1</v>
      </c>
      <c r="AV15">
        <v>1</v>
      </c>
      <c r="AX15" t="s">
        <v>81</v>
      </c>
      <c r="AY15" t="s">
        <v>2</v>
      </c>
      <c r="AZ15" t="s">
        <v>245</v>
      </c>
    </row>
    <row r="16" spans="1:52" x14ac:dyDescent="0.25">
      <c r="A16">
        <v>15</v>
      </c>
      <c r="B16">
        <v>0</v>
      </c>
      <c r="C16">
        <v>0</v>
      </c>
      <c r="D16">
        <v>27</v>
      </c>
      <c r="E16">
        <v>1</v>
      </c>
      <c r="F16">
        <v>1</v>
      </c>
      <c r="G16">
        <v>1</v>
      </c>
      <c r="H16" s="3">
        <v>1</v>
      </c>
      <c r="I16" s="3">
        <v>0</v>
      </c>
      <c r="J16" s="3">
        <v>1</v>
      </c>
      <c r="K16" s="3">
        <v>1</v>
      </c>
      <c r="L16" s="3">
        <v>2</v>
      </c>
      <c r="M16">
        <v>0</v>
      </c>
      <c r="N16" s="3">
        <v>1</v>
      </c>
      <c r="O16">
        <v>8</v>
      </c>
      <c r="P16" s="3">
        <v>3</v>
      </c>
      <c r="Q16">
        <v>1</v>
      </c>
      <c r="R16" s="3">
        <v>0</v>
      </c>
      <c r="S16" s="3">
        <v>2</v>
      </c>
      <c r="T16">
        <v>4</v>
      </c>
      <c r="U16" s="3">
        <v>5</v>
      </c>
      <c r="V16" s="3">
        <v>5</v>
      </c>
      <c r="W16" s="3">
        <v>5</v>
      </c>
      <c r="X16">
        <v>0</v>
      </c>
      <c r="Y16">
        <v>0</v>
      </c>
      <c r="Z16">
        <v>2</v>
      </c>
      <c r="AA16" s="3">
        <v>2</v>
      </c>
      <c r="AB16" s="3">
        <v>4</v>
      </c>
      <c r="AC16" s="3">
        <v>4</v>
      </c>
      <c r="AD16" s="3">
        <v>4</v>
      </c>
      <c r="AE16" s="3">
        <v>1</v>
      </c>
      <c r="AF16">
        <v>10</v>
      </c>
      <c r="AH16" t="s">
        <v>31</v>
      </c>
      <c r="AI16">
        <f t="shared" si="0"/>
        <v>1</v>
      </c>
      <c r="AJ16">
        <f t="shared" si="4"/>
        <v>0</v>
      </c>
      <c r="AK16">
        <f t="shared" si="1"/>
        <v>0</v>
      </c>
      <c r="AL16">
        <f t="shared" si="2"/>
        <v>0</v>
      </c>
      <c r="AM16">
        <f t="shared" si="3"/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 t="s">
        <v>92</v>
      </c>
      <c r="AY16" t="s">
        <v>2</v>
      </c>
    </row>
    <row r="17" spans="1:52" x14ac:dyDescent="0.25">
      <c r="A17">
        <v>16</v>
      </c>
      <c r="B17">
        <v>3</v>
      </c>
      <c r="C17">
        <v>1</v>
      </c>
      <c r="D17">
        <v>34</v>
      </c>
      <c r="E17">
        <v>1</v>
      </c>
      <c r="F17">
        <v>1</v>
      </c>
      <c r="G17">
        <v>0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>
        <v>0</v>
      </c>
      <c r="N17" s="3">
        <v>1</v>
      </c>
      <c r="O17">
        <v>8</v>
      </c>
      <c r="P17" s="3">
        <v>4</v>
      </c>
      <c r="Q17">
        <v>1</v>
      </c>
      <c r="R17" s="3">
        <v>0</v>
      </c>
      <c r="S17" s="3">
        <v>2</v>
      </c>
      <c r="T17">
        <v>4</v>
      </c>
      <c r="U17" s="3">
        <v>3</v>
      </c>
      <c r="V17" s="3">
        <v>4</v>
      </c>
      <c r="W17" s="3">
        <v>4</v>
      </c>
      <c r="X17">
        <v>0</v>
      </c>
      <c r="Y17">
        <v>0</v>
      </c>
      <c r="Z17">
        <v>1</v>
      </c>
      <c r="AA17" s="3">
        <v>4</v>
      </c>
      <c r="AB17" s="3">
        <v>2</v>
      </c>
      <c r="AC17" s="3">
        <v>2</v>
      </c>
      <c r="AD17" s="3">
        <v>4</v>
      </c>
      <c r="AE17" s="3">
        <v>4</v>
      </c>
      <c r="AF17">
        <v>26</v>
      </c>
      <c r="AG17">
        <v>0</v>
      </c>
      <c r="AH17" t="s">
        <v>31</v>
      </c>
      <c r="AI17">
        <f t="shared" si="0"/>
        <v>1</v>
      </c>
      <c r="AJ17">
        <f t="shared" si="4"/>
        <v>0</v>
      </c>
      <c r="AK17">
        <f t="shared" si="1"/>
        <v>0</v>
      </c>
      <c r="AL17">
        <f t="shared" si="2"/>
        <v>0</v>
      </c>
      <c r="AM17">
        <f t="shared" si="3"/>
        <v>0</v>
      </c>
      <c r="AN17">
        <v>0</v>
      </c>
      <c r="AO17">
        <v>0</v>
      </c>
      <c r="AP17">
        <v>1</v>
      </c>
      <c r="AQ17">
        <v>0</v>
      </c>
      <c r="AR17">
        <v>0</v>
      </c>
      <c r="AS17">
        <v>1</v>
      </c>
      <c r="AT17">
        <v>0</v>
      </c>
      <c r="AU17">
        <v>0</v>
      </c>
      <c r="AV17">
        <v>1</v>
      </c>
      <c r="AW17">
        <v>1</v>
      </c>
      <c r="AX17" t="s">
        <v>81</v>
      </c>
      <c r="AY17" t="s">
        <v>2</v>
      </c>
      <c r="AZ17" t="s">
        <v>245</v>
      </c>
    </row>
    <row r="18" spans="1:52" x14ac:dyDescent="0.25">
      <c r="A18">
        <v>17</v>
      </c>
      <c r="B18">
        <v>3</v>
      </c>
      <c r="C18">
        <v>1</v>
      </c>
      <c r="D18">
        <v>37</v>
      </c>
      <c r="E18">
        <v>1</v>
      </c>
      <c r="F18">
        <v>1</v>
      </c>
      <c r="G18">
        <v>0</v>
      </c>
      <c r="H18" s="3">
        <v>1</v>
      </c>
      <c r="I18" s="3">
        <v>0</v>
      </c>
      <c r="J18" s="3">
        <v>1</v>
      </c>
      <c r="K18" s="3">
        <v>0</v>
      </c>
      <c r="L18" s="3">
        <v>3</v>
      </c>
      <c r="M18">
        <v>0</v>
      </c>
      <c r="N18" s="3">
        <v>2</v>
      </c>
      <c r="O18">
        <v>8</v>
      </c>
      <c r="P18" s="3">
        <v>5</v>
      </c>
      <c r="Q18">
        <v>0</v>
      </c>
      <c r="R18" s="3">
        <v>0</v>
      </c>
      <c r="T18">
        <v>3</v>
      </c>
      <c r="U18" s="3">
        <v>3</v>
      </c>
      <c r="V18" s="3">
        <v>3</v>
      </c>
      <c r="W18" s="3">
        <v>3</v>
      </c>
      <c r="X18">
        <v>0</v>
      </c>
      <c r="Y18">
        <v>0</v>
      </c>
      <c r="Z18">
        <v>0</v>
      </c>
      <c r="AA18" s="3">
        <v>3</v>
      </c>
      <c r="AB18" s="3">
        <v>3</v>
      </c>
      <c r="AC18" s="3">
        <v>3</v>
      </c>
      <c r="AD18" s="3">
        <v>3</v>
      </c>
      <c r="AE18" s="3">
        <v>1</v>
      </c>
      <c r="AF18">
        <v>14</v>
      </c>
      <c r="AG18">
        <v>0</v>
      </c>
      <c r="AH18" t="s">
        <v>31</v>
      </c>
      <c r="AI18">
        <f t="shared" si="0"/>
        <v>1</v>
      </c>
      <c r="AJ18">
        <f t="shared" si="4"/>
        <v>0</v>
      </c>
      <c r="AK18">
        <f t="shared" si="1"/>
        <v>0</v>
      </c>
      <c r="AL18">
        <f t="shared" si="2"/>
        <v>0</v>
      </c>
      <c r="AM18">
        <f t="shared" si="3"/>
        <v>0</v>
      </c>
      <c r="AN18">
        <v>0</v>
      </c>
      <c r="AO18">
        <v>0</v>
      </c>
      <c r="AP18">
        <v>1</v>
      </c>
      <c r="AQ18">
        <v>0</v>
      </c>
      <c r="AR18">
        <v>1</v>
      </c>
      <c r="AS18">
        <v>0</v>
      </c>
      <c r="AT18">
        <v>0</v>
      </c>
      <c r="AU18">
        <v>1</v>
      </c>
      <c r="AV18">
        <v>1</v>
      </c>
      <c r="AX18" t="s">
        <v>93</v>
      </c>
      <c r="AY18" t="s">
        <v>5</v>
      </c>
      <c r="AZ18" t="s">
        <v>248</v>
      </c>
    </row>
    <row r="19" spans="1:52" x14ac:dyDescent="0.25">
      <c r="A19">
        <v>18</v>
      </c>
      <c r="B19">
        <v>0</v>
      </c>
      <c r="C19">
        <v>0</v>
      </c>
      <c r="D19">
        <v>29</v>
      </c>
      <c r="E19">
        <v>1</v>
      </c>
      <c r="F19">
        <v>1</v>
      </c>
      <c r="G19">
        <v>0</v>
      </c>
      <c r="H19" s="3">
        <v>1</v>
      </c>
      <c r="I19" s="3">
        <v>0</v>
      </c>
      <c r="J19" s="3">
        <v>0</v>
      </c>
      <c r="K19" s="3">
        <v>0</v>
      </c>
      <c r="L19" s="3">
        <v>3</v>
      </c>
      <c r="M19">
        <v>0</v>
      </c>
      <c r="N19" s="3">
        <v>1</v>
      </c>
      <c r="O19">
        <v>7</v>
      </c>
      <c r="P19" s="3">
        <v>2</v>
      </c>
      <c r="Q19">
        <v>1</v>
      </c>
      <c r="R19" s="3">
        <v>1</v>
      </c>
      <c r="S19" s="3">
        <v>2</v>
      </c>
      <c r="T19">
        <v>4</v>
      </c>
      <c r="U19" s="3">
        <v>1</v>
      </c>
      <c r="V19" s="3">
        <v>1</v>
      </c>
      <c r="W19" s="3">
        <v>1</v>
      </c>
      <c r="X19">
        <v>0</v>
      </c>
      <c r="Y19">
        <v>0</v>
      </c>
      <c r="Z19">
        <v>1</v>
      </c>
      <c r="AA19" s="3">
        <v>2</v>
      </c>
      <c r="AB19" s="3">
        <v>1</v>
      </c>
      <c r="AC19" s="3">
        <v>2</v>
      </c>
      <c r="AD19" s="3">
        <v>2</v>
      </c>
      <c r="AE19" s="3">
        <v>1</v>
      </c>
      <c r="AF19">
        <v>3</v>
      </c>
      <c r="AH19" t="s">
        <v>31</v>
      </c>
      <c r="AI19">
        <f t="shared" si="0"/>
        <v>1</v>
      </c>
      <c r="AJ19">
        <f t="shared" si="4"/>
        <v>0</v>
      </c>
      <c r="AK19">
        <f t="shared" si="1"/>
        <v>0</v>
      </c>
      <c r="AL19">
        <f t="shared" si="2"/>
        <v>0</v>
      </c>
      <c r="AM19">
        <f t="shared" si="3"/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 t="s">
        <v>94</v>
      </c>
      <c r="AY19" t="s">
        <v>2</v>
      </c>
    </row>
    <row r="20" spans="1:52" x14ac:dyDescent="0.25">
      <c r="A20">
        <v>19</v>
      </c>
      <c r="B20">
        <v>1</v>
      </c>
      <c r="C20">
        <v>1</v>
      </c>
      <c r="D20">
        <v>37</v>
      </c>
      <c r="E20">
        <v>1</v>
      </c>
      <c r="F20">
        <v>1</v>
      </c>
      <c r="G20">
        <v>0</v>
      </c>
      <c r="H20" s="3">
        <v>1</v>
      </c>
      <c r="I20" s="3">
        <v>0</v>
      </c>
      <c r="J20" s="3">
        <v>1</v>
      </c>
      <c r="K20" s="3">
        <v>1</v>
      </c>
      <c r="L20" s="3">
        <v>3</v>
      </c>
      <c r="M20">
        <v>0</v>
      </c>
      <c r="N20" s="3">
        <v>3</v>
      </c>
      <c r="O20">
        <v>7</v>
      </c>
      <c r="P20" s="3">
        <v>3</v>
      </c>
      <c r="Q20">
        <v>1</v>
      </c>
      <c r="R20" s="3">
        <v>1</v>
      </c>
      <c r="S20" s="3">
        <v>2</v>
      </c>
      <c r="T20">
        <v>3</v>
      </c>
      <c r="U20" s="3">
        <v>2</v>
      </c>
      <c r="V20" s="3">
        <v>5</v>
      </c>
      <c r="W20" s="3">
        <v>2</v>
      </c>
      <c r="X20">
        <v>0</v>
      </c>
      <c r="Y20">
        <v>0</v>
      </c>
      <c r="Z20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>
        <v>14</v>
      </c>
      <c r="AG20">
        <v>1</v>
      </c>
      <c r="AH20" t="s">
        <v>31</v>
      </c>
      <c r="AI20">
        <f t="shared" si="0"/>
        <v>1</v>
      </c>
      <c r="AJ20">
        <f t="shared" si="4"/>
        <v>0</v>
      </c>
      <c r="AK20">
        <f t="shared" si="1"/>
        <v>0</v>
      </c>
      <c r="AL20">
        <f t="shared" si="2"/>
        <v>0</v>
      </c>
      <c r="AM20">
        <f t="shared" si="3"/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 t="s">
        <v>83</v>
      </c>
      <c r="AY20" t="s">
        <v>0</v>
      </c>
      <c r="AZ20" t="s">
        <v>249</v>
      </c>
    </row>
    <row r="21" spans="1:52" x14ac:dyDescent="0.25">
      <c r="A21">
        <v>20</v>
      </c>
      <c r="B21">
        <v>0</v>
      </c>
      <c r="C21">
        <v>0</v>
      </c>
      <c r="D21">
        <v>32</v>
      </c>
      <c r="E21">
        <v>1</v>
      </c>
      <c r="F21">
        <v>1</v>
      </c>
      <c r="G21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>
        <v>0</v>
      </c>
      <c r="N21" s="3">
        <v>2</v>
      </c>
      <c r="O21">
        <v>8</v>
      </c>
      <c r="P21" s="3">
        <v>3</v>
      </c>
      <c r="Q21">
        <v>1</v>
      </c>
      <c r="R21" s="3">
        <v>1</v>
      </c>
      <c r="S21" s="3">
        <v>2</v>
      </c>
      <c r="T21">
        <v>3</v>
      </c>
      <c r="U21" s="3">
        <v>3</v>
      </c>
      <c r="V21" s="3">
        <v>3</v>
      </c>
      <c r="W21" s="3">
        <v>4</v>
      </c>
      <c r="X21">
        <v>0</v>
      </c>
      <c r="Y21">
        <v>0</v>
      </c>
      <c r="Z21">
        <v>0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>
        <v>19</v>
      </c>
      <c r="AH21" t="s">
        <v>31</v>
      </c>
      <c r="AI21">
        <f t="shared" si="0"/>
        <v>1</v>
      </c>
      <c r="AJ21">
        <f t="shared" si="4"/>
        <v>0</v>
      </c>
      <c r="AK21">
        <f t="shared" si="1"/>
        <v>0</v>
      </c>
      <c r="AL21">
        <f t="shared" si="2"/>
        <v>0</v>
      </c>
      <c r="AM21">
        <f t="shared" si="3"/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 t="s">
        <v>95</v>
      </c>
      <c r="AY21" t="s">
        <v>0</v>
      </c>
      <c r="AZ21" t="s">
        <v>250</v>
      </c>
    </row>
    <row r="22" spans="1:52" x14ac:dyDescent="0.25">
      <c r="A22">
        <v>21</v>
      </c>
      <c r="B22">
        <v>0</v>
      </c>
      <c r="C22">
        <v>0</v>
      </c>
      <c r="D22">
        <v>48</v>
      </c>
      <c r="E22">
        <v>1</v>
      </c>
      <c r="F22">
        <v>1</v>
      </c>
      <c r="G22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N22" s="3">
        <v>6</v>
      </c>
      <c r="O22">
        <v>7</v>
      </c>
      <c r="P22" s="3">
        <v>5</v>
      </c>
      <c r="Q22">
        <v>1</v>
      </c>
      <c r="R22" s="3">
        <v>0</v>
      </c>
      <c r="S22" s="3">
        <v>2</v>
      </c>
      <c r="T22">
        <v>3</v>
      </c>
      <c r="U22" s="3">
        <v>3</v>
      </c>
      <c r="V22" s="3">
        <v>3</v>
      </c>
      <c r="W22" s="3">
        <v>4</v>
      </c>
      <c r="X22">
        <v>0</v>
      </c>
      <c r="Y22">
        <v>0</v>
      </c>
      <c r="Z22">
        <v>1</v>
      </c>
      <c r="AA22" s="3">
        <v>2</v>
      </c>
      <c r="AB22" s="3">
        <v>1</v>
      </c>
      <c r="AC22" s="3">
        <v>2</v>
      </c>
      <c r="AD22" s="3">
        <v>2</v>
      </c>
      <c r="AE22" s="3">
        <v>1</v>
      </c>
      <c r="AF22">
        <v>23</v>
      </c>
      <c r="AH22" t="s">
        <v>31</v>
      </c>
      <c r="AI22">
        <f t="shared" si="0"/>
        <v>1</v>
      </c>
      <c r="AJ22">
        <f t="shared" si="4"/>
        <v>0</v>
      </c>
      <c r="AK22">
        <f t="shared" si="1"/>
        <v>0</v>
      </c>
      <c r="AL22">
        <f t="shared" si="2"/>
        <v>0</v>
      </c>
      <c r="AM22">
        <f t="shared" si="3"/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96</v>
      </c>
      <c r="AY22" t="s">
        <v>0</v>
      </c>
    </row>
    <row r="23" spans="1:52" x14ac:dyDescent="0.25">
      <c r="A23">
        <v>22</v>
      </c>
      <c r="B23">
        <v>0</v>
      </c>
      <c r="C23">
        <v>0</v>
      </c>
      <c r="D23">
        <v>29</v>
      </c>
      <c r="E23">
        <v>1</v>
      </c>
      <c r="F23">
        <v>1</v>
      </c>
      <c r="G23">
        <v>0</v>
      </c>
      <c r="H23" s="3">
        <v>1</v>
      </c>
      <c r="I23" s="3">
        <v>0</v>
      </c>
      <c r="J23" s="3">
        <v>1</v>
      </c>
      <c r="K23" s="3">
        <v>0</v>
      </c>
      <c r="L23" s="3">
        <v>4</v>
      </c>
      <c r="M23">
        <v>0</v>
      </c>
      <c r="N23" s="3">
        <v>1</v>
      </c>
      <c r="O23">
        <v>7</v>
      </c>
      <c r="P23" s="3">
        <v>2</v>
      </c>
      <c r="Q23">
        <v>1</v>
      </c>
      <c r="R23" s="3">
        <v>0</v>
      </c>
      <c r="S23" s="3">
        <v>2</v>
      </c>
      <c r="T23">
        <v>4</v>
      </c>
      <c r="U23" s="3">
        <v>5</v>
      </c>
      <c r="V23" s="3">
        <v>3</v>
      </c>
      <c r="W23" s="3">
        <v>3</v>
      </c>
      <c r="X23">
        <v>0</v>
      </c>
      <c r="Y23">
        <v>0</v>
      </c>
      <c r="Z23">
        <v>2</v>
      </c>
      <c r="AA23" s="3">
        <v>1</v>
      </c>
      <c r="AB23" s="3">
        <v>1</v>
      </c>
      <c r="AC23" s="3">
        <v>2</v>
      </c>
      <c r="AD23" s="3">
        <v>2</v>
      </c>
      <c r="AE23" s="3">
        <v>1</v>
      </c>
      <c r="AF23">
        <v>22</v>
      </c>
      <c r="AH23" t="s">
        <v>32</v>
      </c>
      <c r="AI23">
        <f t="shared" si="0"/>
        <v>0</v>
      </c>
      <c r="AJ23">
        <f t="shared" si="4"/>
        <v>0</v>
      </c>
      <c r="AK23">
        <f t="shared" si="1"/>
        <v>1</v>
      </c>
      <c r="AL23">
        <f t="shared" si="2"/>
        <v>0</v>
      </c>
      <c r="AM23">
        <f t="shared" si="3"/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 t="s">
        <v>83</v>
      </c>
      <c r="AY23" t="s">
        <v>2</v>
      </c>
    </row>
    <row r="24" spans="1:52" x14ac:dyDescent="0.25">
      <c r="A24">
        <v>23</v>
      </c>
      <c r="B24">
        <v>0</v>
      </c>
      <c r="C24">
        <v>0</v>
      </c>
      <c r="D24">
        <v>45</v>
      </c>
      <c r="E24">
        <v>1</v>
      </c>
      <c r="F24">
        <v>1</v>
      </c>
      <c r="G24">
        <v>0</v>
      </c>
      <c r="H24" s="3">
        <v>1</v>
      </c>
      <c r="I24" s="3">
        <v>0</v>
      </c>
      <c r="J24" s="3">
        <v>1</v>
      </c>
      <c r="K24" s="3">
        <v>0</v>
      </c>
      <c r="L24" s="3">
        <v>3</v>
      </c>
      <c r="M24">
        <v>0</v>
      </c>
      <c r="N24" s="3">
        <v>2</v>
      </c>
      <c r="O24">
        <v>6</v>
      </c>
      <c r="P24" s="3">
        <v>5</v>
      </c>
      <c r="Q24">
        <v>1</v>
      </c>
      <c r="R24" s="3">
        <v>0</v>
      </c>
      <c r="S24" s="3">
        <v>2</v>
      </c>
      <c r="T24">
        <v>2</v>
      </c>
      <c r="U24" s="3">
        <v>2</v>
      </c>
      <c r="V24" s="3">
        <v>3</v>
      </c>
      <c r="W24" s="3">
        <v>1</v>
      </c>
      <c r="X24">
        <v>0</v>
      </c>
      <c r="Y24">
        <v>0</v>
      </c>
      <c r="Z24">
        <v>0</v>
      </c>
      <c r="AA24" s="3">
        <v>1</v>
      </c>
      <c r="AB24" s="3">
        <v>1</v>
      </c>
      <c r="AC24" s="3">
        <v>2</v>
      </c>
      <c r="AD24" s="3">
        <v>2</v>
      </c>
      <c r="AE24" s="3">
        <v>1</v>
      </c>
      <c r="AF24">
        <v>15</v>
      </c>
      <c r="AH24" t="s">
        <v>31</v>
      </c>
      <c r="AI24">
        <f t="shared" si="0"/>
        <v>1</v>
      </c>
      <c r="AJ24">
        <f t="shared" si="4"/>
        <v>0</v>
      </c>
      <c r="AK24">
        <f t="shared" si="1"/>
        <v>0</v>
      </c>
      <c r="AL24">
        <f t="shared" si="2"/>
        <v>0</v>
      </c>
      <c r="AM24">
        <f t="shared" si="3"/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 t="s">
        <v>95</v>
      </c>
      <c r="AY24" t="s">
        <v>0</v>
      </c>
    </row>
    <row r="25" spans="1:52" x14ac:dyDescent="0.25">
      <c r="A25">
        <v>24</v>
      </c>
      <c r="B25">
        <v>0</v>
      </c>
      <c r="C25">
        <v>0</v>
      </c>
      <c r="D25">
        <v>37</v>
      </c>
      <c r="E25">
        <v>1</v>
      </c>
      <c r="F25">
        <v>1</v>
      </c>
      <c r="G25">
        <v>0</v>
      </c>
      <c r="H25" s="3">
        <v>1</v>
      </c>
      <c r="I25" s="3">
        <v>0</v>
      </c>
      <c r="J25" s="3">
        <v>0</v>
      </c>
      <c r="K25" s="3">
        <v>0</v>
      </c>
      <c r="L25" s="3">
        <v>3</v>
      </c>
      <c r="M25">
        <v>0</v>
      </c>
      <c r="N25" s="3">
        <v>3</v>
      </c>
      <c r="O25">
        <v>7</v>
      </c>
      <c r="P25" s="3">
        <v>5</v>
      </c>
      <c r="Q25">
        <v>1</v>
      </c>
      <c r="R25" s="3">
        <v>0</v>
      </c>
      <c r="S25" s="3">
        <v>2</v>
      </c>
      <c r="T25">
        <v>3</v>
      </c>
      <c r="U25" s="3">
        <v>4</v>
      </c>
      <c r="V25" s="3">
        <v>3</v>
      </c>
      <c r="W25" s="3">
        <v>3</v>
      </c>
      <c r="X25">
        <v>0</v>
      </c>
      <c r="Y25">
        <v>0</v>
      </c>
      <c r="Z25">
        <v>0</v>
      </c>
      <c r="AA25" s="3">
        <v>2</v>
      </c>
      <c r="AB25" s="3">
        <v>1</v>
      </c>
      <c r="AC25" s="3">
        <v>1</v>
      </c>
      <c r="AD25" s="3">
        <v>1</v>
      </c>
      <c r="AE25" s="3">
        <v>2</v>
      </c>
      <c r="AF25">
        <v>20</v>
      </c>
      <c r="AH25" t="s">
        <v>31</v>
      </c>
      <c r="AI25">
        <f t="shared" si="0"/>
        <v>1</v>
      </c>
      <c r="AJ25">
        <f t="shared" si="4"/>
        <v>0</v>
      </c>
      <c r="AK25">
        <f t="shared" si="1"/>
        <v>0</v>
      </c>
      <c r="AL25">
        <f t="shared" si="2"/>
        <v>0</v>
      </c>
      <c r="AM25">
        <f t="shared" si="3"/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 t="s">
        <v>97</v>
      </c>
      <c r="AY25" t="s">
        <v>0</v>
      </c>
    </row>
    <row r="26" spans="1:52" x14ac:dyDescent="0.25">
      <c r="A26">
        <v>25</v>
      </c>
      <c r="B26">
        <v>0</v>
      </c>
      <c r="C26">
        <v>0</v>
      </c>
      <c r="D26">
        <v>45</v>
      </c>
      <c r="E26">
        <v>1</v>
      </c>
      <c r="F26">
        <v>1</v>
      </c>
      <c r="G26">
        <v>0</v>
      </c>
      <c r="H26" s="3">
        <v>1</v>
      </c>
      <c r="I26" s="3">
        <v>0</v>
      </c>
      <c r="J26" s="3">
        <v>0</v>
      </c>
      <c r="K26" s="3">
        <v>0</v>
      </c>
      <c r="L26" s="3">
        <v>3</v>
      </c>
      <c r="M26">
        <v>0</v>
      </c>
      <c r="N26" s="3">
        <v>1</v>
      </c>
      <c r="O26">
        <v>10</v>
      </c>
      <c r="P26" s="3">
        <v>5</v>
      </c>
      <c r="Q26">
        <v>1</v>
      </c>
      <c r="R26" s="3">
        <v>0</v>
      </c>
      <c r="S26" s="3">
        <v>2</v>
      </c>
      <c r="T26">
        <v>2</v>
      </c>
      <c r="U26" s="3">
        <v>5</v>
      </c>
      <c r="V26" s="3">
        <v>3</v>
      </c>
      <c r="W26" s="3">
        <v>2</v>
      </c>
      <c r="X26">
        <v>0</v>
      </c>
      <c r="Y26">
        <v>0</v>
      </c>
      <c r="Z26">
        <v>1</v>
      </c>
      <c r="AA26" s="3">
        <v>3</v>
      </c>
      <c r="AB26" s="3">
        <v>3</v>
      </c>
      <c r="AC26" s="3">
        <v>3</v>
      </c>
      <c r="AD26" s="3">
        <v>3</v>
      </c>
      <c r="AE26" s="3">
        <v>3</v>
      </c>
      <c r="AF26">
        <v>17</v>
      </c>
      <c r="AH26" t="s">
        <v>31</v>
      </c>
      <c r="AI26">
        <f t="shared" si="0"/>
        <v>1</v>
      </c>
      <c r="AJ26">
        <f t="shared" si="4"/>
        <v>0</v>
      </c>
      <c r="AK26">
        <f t="shared" si="1"/>
        <v>0</v>
      </c>
      <c r="AL26">
        <f t="shared" si="2"/>
        <v>0</v>
      </c>
      <c r="AM26">
        <f t="shared" si="3"/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 t="s">
        <v>98</v>
      </c>
      <c r="AY26" t="s">
        <v>2</v>
      </c>
    </row>
    <row r="27" spans="1:52" x14ac:dyDescent="0.25">
      <c r="A27">
        <v>26</v>
      </c>
      <c r="B27">
        <v>5</v>
      </c>
      <c r="C27">
        <v>1</v>
      </c>
      <c r="D27">
        <v>52</v>
      </c>
      <c r="E27">
        <v>1</v>
      </c>
      <c r="F27">
        <v>1</v>
      </c>
      <c r="G27">
        <v>1</v>
      </c>
      <c r="H27" s="3">
        <v>1</v>
      </c>
      <c r="I27" s="3">
        <v>0</v>
      </c>
      <c r="J27" s="3">
        <v>0</v>
      </c>
      <c r="K27" s="3">
        <v>1</v>
      </c>
      <c r="L27" s="3">
        <v>4</v>
      </c>
      <c r="N27" s="3">
        <v>4</v>
      </c>
      <c r="O27">
        <v>7</v>
      </c>
      <c r="P27" s="3">
        <v>5</v>
      </c>
      <c r="Q27">
        <v>1</v>
      </c>
      <c r="R27" s="3">
        <v>1</v>
      </c>
      <c r="S27" s="3">
        <v>2</v>
      </c>
      <c r="T27">
        <v>3</v>
      </c>
      <c r="U27" s="3">
        <v>5</v>
      </c>
      <c r="V27" s="3">
        <v>5</v>
      </c>
      <c r="W27" s="3">
        <v>4</v>
      </c>
      <c r="X27">
        <v>1</v>
      </c>
      <c r="Y27">
        <v>1</v>
      </c>
      <c r="Z27">
        <v>1</v>
      </c>
      <c r="AA27" s="3">
        <v>3</v>
      </c>
      <c r="AB27" s="3">
        <v>4</v>
      </c>
      <c r="AC27" s="3">
        <v>3</v>
      </c>
      <c r="AD27" s="3">
        <v>4</v>
      </c>
      <c r="AE27" s="3">
        <v>3</v>
      </c>
      <c r="AF27">
        <v>39</v>
      </c>
      <c r="AG27">
        <v>1</v>
      </c>
      <c r="AH27" t="s">
        <v>31</v>
      </c>
      <c r="AI27">
        <f t="shared" si="0"/>
        <v>1</v>
      </c>
      <c r="AJ27">
        <f t="shared" si="4"/>
        <v>0</v>
      </c>
      <c r="AK27">
        <f t="shared" si="1"/>
        <v>0</v>
      </c>
      <c r="AL27">
        <f t="shared" si="2"/>
        <v>0</v>
      </c>
      <c r="AM27">
        <f t="shared" si="3"/>
        <v>0</v>
      </c>
      <c r="AN27">
        <v>1</v>
      </c>
      <c r="AO27">
        <v>0</v>
      </c>
      <c r="AP27">
        <v>0</v>
      </c>
      <c r="AQ27">
        <v>1</v>
      </c>
      <c r="AR27">
        <v>1</v>
      </c>
      <c r="AS27">
        <v>1</v>
      </c>
      <c r="AT27">
        <v>0</v>
      </c>
      <c r="AU27">
        <v>1</v>
      </c>
      <c r="AV27">
        <v>1</v>
      </c>
      <c r="AW27">
        <v>0</v>
      </c>
      <c r="AX27" t="s">
        <v>99</v>
      </c>
      <c r="AY27" t="s">
        <v>6</v>
      </c>
      <c r="AZ27" t="s">
        <v>251</v>
      </c>
    </row>
    <row r="28" spans="1:52" x14ac:dyDescent="0.25">
      <c r="A28">
        <v>27</v>
      </c>
      <c r="B28">
        <v>0</v>
      </c>
      <c r="C28">
        <v>0</v>
      </c>
      <c r="D28">
        <v>38</v>
      </c>
      <c r="E28">
        <v>1</v>
      </c>
      <c r="F28">
        <v>1</v>
      </c>
      <c r="G28">
        <v>0</v>
      </c>
      <c r="H28" s="3">
        <v>1</v>
      </c>
      <c r="I28" s="3">
        <v>0</v>
      </c>
      <c r="J28" s="3">
        <v>0</v>
      </c>
      <c r="K28" s="3">
        <v>0</v>
      </c>
      <c r="L28" s="3">
        <v>4</v>
      </c>
      <c r="M28">
        <v>0</v>
      </c>
      <c r="N28" s="3">
        <v>6</v>
      </c>
      <c r="O28">
        <v>7</v>
      </c>
      <c r="P28" s="3">
        <v>3</v>
      </c>
      <c r="Q28">
        <v>1</v>
      </c>
      <c r="R28" s="3">
        <v>0</v>
      </c>
      <c r="S28" s="3">
        <v>3</v>
      </c>
      <c r="T28">
        <v>3</v>
      </c>
      <c r="U28" s="3">
        <v>4</v>
      </c>
      <c r="V28" s="3">
        <v>4</v>
      </c>
      <c r="W28" s="3">
        <v>3</v>
      </c>
      <c r="X28">
        <v>0</v>
      </c>
      <c r="Y28">
        <v>0</v>
      </c>
      <c r="Z28">
        <v>0</v>
      </c>
      <c r="AA28" s="3">
        <v>3</v>
      </c>
      <c r="AB28" s="3">
        <v>4</v>
      </c>
      <c r="AC28" s="3">
        <v>3</v>
      </c>
      <c r="AD28" s="3">
        <v>4</v>
      </c>
      <c r="AE28" s="3">
        <v>1</v>
      </c>
      <c r="AF28">
        <v>24</v>
      </c>
      <c r="AH28" t="s">
        <v>32</v>
      </c>
      <c r="AI28">
        <f t="shared" si="0"/>
        <v>0</v>
      </c>
      <c r="AJ28">
        <f t="shared" si="4"/>
        <v>0</v>
      </c>
      <c r="AK28">
        <f t="shared" si="1"/>
        <v>1</v>
      </c>
      <c r="AL28">
        <f t="shared" si="2"/>
        <v>0</v>
      </c>
      <c r="AM28">
        <f t="shared" si="3"/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</v>
      </c>
      <c r="AX28" t="s">
        <v>100</v>
      </c>
      <c r="AY28" t="s">
        <v>1</v>
      </c>
    </row>
    <row r="29" spans="1:52" x14ac:dyDescent="0.25">
      <c r="A29">
        <v>28</v>
      </c>
      <c r="B29">
        <v>0</v>
      </c>
      <c r="C29">
        <v>0</v>
      </c>
      <c r="D29">
        <v>24</v>
      </c>
      <c r="E29">
        <v>1</v>
      </c>
      <c r="F29">
        <v>1</v>
      </c>
      <c r="G29">
        <v>0</v>
      </c>
      <c r="H29" s="3">
        <v>1</v>
      </c>
      <c r="I29" s="3">
        <v>0</v>
      </c>
      <c r="J29" s="3">
        <v>0</v>
      </c>
      <c r="K29" s="3">
        <v>0</v>
      </c>
      <c r="L29" s="3">
        <v>2</v>
      </c>
      <c r="M29">
        <v>1</v>
      </c>
      <c r="N29" s="3">
        <v>2</v>
      </c>
      <c r="O29">
        <v>7</v>
      </c>
      <c r="P29" s="3">
        <v>3</v>
      </c>
      <c r="Q29">
        <v>1</v>
      </c>
      <c r="R29" s="3">
        <v>1</v>
      </c>
      <c r="S29" s="3">
        <v>2</v>
      </c>
      <c r="T29">
        <v>3</v>
      </c>
      <c r="U29" s="3">
        <v>5</v>
      </c>
      <c r="V29" s="3">
        <v>5</v>
      </c>
      <c r="W29" s="3">
        <v>5</v>
      </c>
      <c r="X29">
        <v>0</v>
      </c>
      <c r="Y29">
        <v>0</v>
      </c>
      <c r="Z29">
        <v>0</v>
      </c>
      <c r="AA29" s="3">
        <v>4</v>
      </c>
      <c r="AB29" s="3">
        <v>5</v>
      </c>
      <c r="AC29" s="3">
        <v>5</v>
      </c>
      <c r="AD29" s="3">
        <v>5</v>
      </c>
      <c r="AE29" s="3">
        <v>5</v>
      </c>
      <c r="AF29">
        <v>6</v>
      </c>
      <c r="AH29" t="s">
        <v>31</v>
      </c>
      <c r="AI29">
        <f t="shared" si="0"/>
        <v>1</v>
      </c>
      <c r="AJ29">
        <f t="shared" si="4"/>
        <v>0</v>
      </c>
      <c r="AK29">
        <f t="shared" si="1"/>
        <v>0</v>
      </c>
      <c r="AL29">
        <f t="shared" si="2"/>
        <v>0</v>
      </c>
      <c r="AM29">
        <f t="shared" si="3"/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 t="s">
        <v>81</v>
      </c>
      <c r="AY29" t="s">
        <v>0</v>
      </c>
    </row>
    <row r="30" spans="1:52" x14ac:dyDescent="0.25">
      <c r="A30">
        <v>29</v>
      </c>
      <c r="B30">
        <v>2</v>
      </c>
      <c r="C30">
        <v>1</v>
      </c>
      <c r="D30">
        <v>26</v>
      </c>
      <c r="E30">
        <v>1</v>
      </c>
      <c r="F30">
        <v>1</v>
      </c>
      <c r="G30">
        <v>0</v>
      </c>
      <c r="H30" s="3">
        <v>1</v>
      </c>
      <c r="I30" s="3">
        <v>0</v>
      </c>
      <c r="J30" s="3">
        <v>1</v>
      </c>
      <c r="K30" s="3">
        <v>0</v>
      </c>
      <c r="L30" s="3">
        <v>2</v>
      </c>
      <c r="M30">
        <v>0</v>
      </c>
      <c r="N30" s="3">
        <v>4</v>
      </c>
      <c r="O30">
        <v>7</v>
      </c>
      <c r="P30" s="3">
        <v>5</v>
      </c>
      <c r="Q30">
        <v>1</v>
      </c>
      <c r="R30" s="3">
        <v>1</v>
      </c>
      <c r="S30" s="3">
        <v>2</v>
      </c>
      <c r="T30">
        <v>3</v>
      </c>
      <c r="U30" s="3">
        <v>3</v>
      </c>
      <c r="V30" s="3">
        <v>3</v>
      </c>
      <c r="W30" s="3">
        <v>1</v>
      </c>
      <c r="X30">
        <v>0</v>
      </c>
      <c r="Y30">
        <v>0</v>
      </c>
      <c r="Z30">
        <v>0</v>
      </c>
      <c r="AA30" s="3">
        <v>4</v>
      </c>
      <c r="AB30" s="3">
        <v>4</v>
      </c>
      <c r="AC30" s="3">
        <v>1</v>
      </c>
      <c r="AD30" s="3">
        <v>4</v>
      </c>
      <c r="AE30" s="3">
        <v>1</v>
      </c>
      <c r="AF30">
        <v>10</v>
      </c>
      <c r="AG30">
        <v>1</v>
      </c>
      <c r="AH30" t="s">
        <v>31</v>
      </c>
      <c r="AI30">
        <f t="shared" si="0"/>
        <v>1</v>
      </c>
      <c r="AJ30">
        <f t="shared" si="4"/>
        <v>0</v>
      </c>
      <c r="AK30">
        <f t="shared" si="1"/>
        <v>0</v>
      </c>
      <c r="AL30">
        <f t="shared" si="2"/>
        <v>0</v>
      </c>
      <c r="AM30">
        <f t="shared" si="3"/>
        <v>0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1</v>
      </c>
      <c r="AT30">
        <v>0</v>
      </c>
      <c r="AU30">
        <v>1</v>
      </c>
      <c r="AV30">
        <v>0</v>
      </c>
      <c r="AW30">
        <v>1</v>
      </c>
      <c r="AX30" t="s">
        <v>95</v>
      </c>
      <c r="AY30" t="s">
        <v>0</v>
      </c>
      <c r="AZ30" t="s">
        <v>245</v>
      </c>
    </row>
    <row r="31" spans="1:52" x14ac:dyDescent="0.25">
      <c r="A31">
        <v>30</v>
      </c>
      <c r="B31">
        <v>0</v>
      </c>
      <c r="C31">
        <v>0</v>
      </c>
      <c r="D31">
        <v>41</v>
      </c>
      <c r="E31">
        <v>1</v>
      </c>
      <c r="F31">
        <v>1</v>
      </c>
      <c r="G31">
        <v>0</v>
      </c>
      <c r="H31" s="3">
        <v>2</v>
      </c>
      <c r="I31" s="3">
        <v>0</v>
      </c>
      <c r="J31" s="3">
        <v>1</v>
      </c>
      <c r="K31" s="3">
        <v>1</v>
      </c>
      <c r="L31" s="3">
        <v>3</v>
      </c>
      <c r="M31">
        <v>0</v>
      </c>
      <c r="N31" s="3">
        <v>2</v>
      </c>
      <c r="O31">
        <v>10</v>
      </c>
      <c r="P31" s="3">
        <v>3</v>
      </c>
      <c r="Q31">
        <v>1</v>
      </c>
      <c r="R31" s="3">
        <v>1</v>
      </c>
      <c r="S31" s="3">
        <v>2</v>
      </c>
      <c r="T31">
        <v>2</v>
      </c>
      <c r="U31" s="3">
        <v>5</v>
      </c>
      <c r="V31" s="3">
        <v>2</v>
      </c>
      <c r="W31" s="3">
        <v>4</v>
      </c>
      <c r="X31">
        <v>0</v>
      </c>
      <c r="Y31">
        <v>0</v>
      </c>
      <c r="Z31">
        <v>0</v>
      </c>
      <c r="AA31" s="3">
        <v>4</v>
      </c>
      <c r="AB31" s="3">
        <v>4</v>
      </c>
      <c r="AC31" s="3">
        <v>4</v>
      </c>
      <c r="AD31" s="3">
        <v>4</v>
      </c>
      <c r="AE31" s="3">
        <v>2</v>
      </c>
      <c r="AF31">
        <v>16</v>
      </c>
      <c r="AH31" t="s">
        <v>30</v>
      </c>
      <c r="AI31">
        <f t="shared" si="0"/>
        <v>0</v>
      </c>
      <c r="AJ31">
        <f t="shared" si="4"/>
        <v>1</v>
      </c>
      <c r="AK31">
        <f t="shared" si="1"/>
        <v>0</v>
      </c>
      <c r="AL31">
        <f t="shared" si="2"/>
        <v>0</v>
      </c>
      <c r="AM31">
        <f t="shared" si="3"/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 s="1" t="s">
        <v>101</v>
      </c>
      <c r="AY31" t="s">
        <v>0</v>
      </c>
    </row>
    <row r="32" spans="1:52" x14ac:dyDescent="0.25">
      <c r="A32">
        <v>31</v>
      </c>
      <c r="B32">
        <v>0</v>
      </c>
      <c r="C32">
        <v>0</v>
      </c>
      <c r="D32">
        <v>56</v>
      </c>
      <c r="E32">
        <v>1</v>
      </c>
      <c r="F32">
        <v>1</v>
      </c>
      <c r="G32">
        <v>0</v>
      </c>
      <c r="H32" s="3">
        <v>2</v>
      </c>
      <c r="I32" s="3">
        <v>0</v>
      </c>
      <c r="J32" s="3">
        <v>0</v>
      </c>
      <c r="K32" s="3">
        <v>0</v>
      </c>
      <c r="L32" s="3">
        <v>4</v>
      </c>
      <c r="M32">
        <v>0</v>
      </c>
      <c r="N32" s="3">
        <v>2</v>
      </c>
      <c r="O32">
        <v>10</v>
      </c>
      <c r="P32" s="3">
        <v>4</v>
      </c>
      <c r="Q32">
        <v>1</v>
      </c>
      <c r="R32" s="3">
        <v>1</v>
      </c>
      <c r="S32" s="3">
        <v>2</v>
      </c>
      <c r="T32">
        <v>3</v>
      </c>
      <c r="U32" s="3">
        <v>3</v>
      </c>
      <c r="V32" s="3">
        <v>5</v>
      </c>
      <c r="W32" s="3">
        <v>3</v>
      </c>
      <c r="X32">
        <v>0</v>
      </c>
      <c r="Y32">
        <v>0</v>
      </c>
      <c r="Z32">
        <v>0</v>
      </c>
      <c r="AA32" s="3">
        <v>4</v>
      </c>
      <c r="AB32" s="3">
        <v>4</v>
      </c>
      <c r="AC32" s="3">
        <v>2</v>
      </c>
      <c r="AD32" s="3">
        <v>4</v>
      </c>
      <c r="AE32" s="3">
        <v>5</v>
      </c>
      <c r="AF32">
        <v>31</v>
      </c>
      <c r="AH32" t="s">
        <v>31</v>
      </c>
      <c r="AI32">
        <f t="shared" si="0"/>
        <v>1</v>
      </c>
      <c r="AJ32">
        <f t="shared" si="4"/>
        <v>0</v>
      </c>
      <c r="AK32">
        <f t="shared" si="1"/>
        <v>0</v>
      </c>
      <c r="AL32">
        <f t="shared" si="2"/>
        <v>0</v>
      </c>
      <c r="AM32">
        <f t="shared" si="3"/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 t="s">
        <v>102</v>
      </c>
      <c r="AY32" t="s">
        <v>0</v>
      </c>
    </row>
    <row r="33" spans="1:52" x14ac:dyDescent="0.25">
      <c r="A33">
        <v>32</v>
      </c>
      <c r="B33">
        <v>0</v>
      </c>
      <c r="C33">
        <v>0</v>
      </c>
      <c r="D33">
        <v>22</v>
      </c>
      <c r="E33">
        <v>1</v>
      </c>
      <c r="F33">
        <v>1</v>
      </c>
      <c r="G33">
        <v>0</v>
      </c>
      <c r="H33" s="3">
        <v>1</v>
      </c>
      <c r="I33" s="3">
        <v>0</v>
      </c>
      <c r="J33" s="3">
        <v>1</v>
      </c>
      <c r="K33" s="3">
        <v>1</v>
      </c>
      <c r="L33" s="3">
        <v>4</v>
      </c>
      <c r="M33">
        <v>0</v>
      </c>
      <c r="N33" s="3">
        <v>3</v>
      </c>
      <c r="O33">
        <v>8</v>
      </c>
      <c r="P33" s="3">
        <v>5</v>
      </c>
      <c r="Q33">
        <v>1</v>
      </c>
      <c r="R33" s="3">
        <v>1</v>
      </c>
      <c r="S33" s="3">
        <v>3</v>
      </c>
      <c r="T33">
        <v>4</v>
      </c>
      <c r="U33" s="3">
        <v>5</v>
      </c>
      <c r="V33" s="3">
        <v>4</v>
      </c>
      <c r="W33" s="3">
        <v>4</v>
      </c>
      <c r="X33">
        <v>0</v>
      </c>
      <c r="Y33">
        <v>0</v>
      </c>
      <c r="Z33">
        <v>3</v>
      </c>
      <c r="AA33" s="3">
        <v>2</v>
      </c>
      <c r="AB33" s="3">
        <v>4</v>
      </c>
      <c r="AC33" s="3">
        <v>2</v>
      </c>
      <c r="AD33" s="3">
        <v>5</v>
      </c>
      <c r="AE33" s="3">
        <v>2</v>
      </c>
      <c r="AF33">
        <v>6</v>
      </c>
      <c r="AH33" t="s">
        <v>31</v>
      </c>
      <c r="AI33">
        <f t="shared" si="0"/>
        <v>1</v>
      </c>
      <c r="AJ33">
        <f t="shared" si="4"/>
        <v>0</v>
      </c>
      <c r="AK33">
        <f t="shared" si="1"/>
        <v>0</v>
      </c>
      <c r="AL33">
        <f t="shared" si="2"/>
        <v>0</v>
      </c>
      <c r="AM33">
        <f t="shared" si="3"/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 t="s">
        <v>97</v>
      </c>
      <c r="AY33" t="s">
        <v>2</v>
      </c>
    </row>
    <row r="34" spans="1:52" x14ac:dyDescent="0.25">
      <c r="A34">
        <v>33</v>
      </c>
      <c r="B34">
        <v>0</v>
      </c>
      <c r="C34">
        <v>0</v>
      </c>
      <c r="D34">
        <v>23</v>
      </c>
      <c r="E34">
        <v>1</v>
      </c>
      <c r="F34">
        <v>1</v>
      </c>
      <c r="G34">
        <v>1</v>
      </c>
      <c r="H34" s="3">
        <v>2</v>
      </c>
      <c r="I34" s="3">
        <v>1</v>
      </c>
      <c r="J34" s="3">
        <v>0</v>
      </c>
      <c r="K34" s="3">
        <v>1</v>
      </c>
      <c r="L34" s="3">
        <v>3</v>
      </c>
      <c r="M34">
        <v>0</v>
      </c>
      <c r="N34" s="3">
        <v>4</v>
      </c>
      <c r="O34">
        <v>5</v>
      </c>
      <c r="P34" s="3">
        <v>3</v>
      </c>
      <c r="Q34">
        <v>0</v>
      </c>
      <c r="R34" s="3">
        <v>0</v>
      </c>
      <c r="T34">
        <v>4</v>
      </c>
      <c r="U34" s="3">
        <v>5</v>
      </c>
      <c r="V34" s="3">
        <v>3</v>
      </c>
      <c r="W34" s="3">
        <v>3</v>
      </c>
      <c r="X34">
        <v>0</v>
      </c>
      <c r="Y34">
        <v>0</v>
      </c>
      <c r="Z34">
        <v>1</v>
      </c>
      <c r="AA34" s="3">
        <v>2</v>
      </c>
      <c r="AB34" s="3">
        <v>2</v>
      </c>
      <c r="AC34" s="3">
        <v>2</v>
      </c>
      <c r="AD34" s="3">
        <v>2</v>
      </c>
      <c r="AE34" s="3">
        <v>1</v>
      </c>
      <c r="AF34">
        <v>10</v>
      </c>
      <c r="AH34" t="s">
        <v>32</v>
      </c>
      <c r="AI34">
        <f t="shared" si="0"/>
        <v>0</v>
      </c>
      <c r="AJ34">
        <f t="shared" si="4"/>
        <v>0</v>
      </c>
      <c r="AK34">
        <f t="shared" si="1"/>
        <v>1</v>
      </c>
      <c r="AL34">
        <f t="shared" si="2"/>
        <v>0</v>
      </c>
      <c r="AM34">
        <f t="shared" si="3"/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X34" t="s">
        <v>81</v>
      </c>
      <c r="AY34" t="s">
        <v>4</v>
      </c>
    </row>
    <row r="35" spans="1:52" x14ac:dyDescent="0.25">
      <c r="A35">
        <v>34</v>
      </c>
      <c r="B35">
        <v>0</v>
      </c>
      <c r="C35">
        <v>0</v>
      </c>
      <c r="D35">
        <v>26</v>
      </c>
      <c r="E35">
        <v>1</v>
      </c>
      <c r="F35">
        <v>1</v>
      </c>
      <c r="G35">
        <v>0</v>
      </c>
      <c r="H35" s="3">
        <v>1</v>
      </c>
      <c r="I35" s="3">
        <v>0</v>
      </c>
      <c r="J35" s="3">
        <v>1</v>
      </c>
      <c r="K35" s="3">
        <v>0</v>
      </c>
      <c r="L35" s="3">
        <v>3</v>
      </c>
      <c r="M35">
        <v>0</v>
      </c>
      <c r="N35" s="3">
        <v>4</v>
      </c>
      <c r="O35">
        <v>8</v>
      </c>
      <c r="P35" s="3">
        <v>5</v>
      </c>
      <c r="Q35">
        <v>1</v>
      </c>
      <c r="R35" s="3">
        <v>1</v>
      </c>
      <c r="S35" s="3">
        <v>2</v>
      </c>
      <c r="T35">
        <v>4</v>
      </c>
      <c r="U35" s="3">
        <v>3</v>
      </c>
      <c r="V35" s="3">
        <v>2</v>
      </c>
      <c r="W35" s="3">
        <v>3</v>
      </c>
      <c r="X35">
        <v>0</v>
      </c>
      <c r="Y35">
        <v>0</v>
      </c>
      <c r="Z35">
        <v>0</v>
      </c>
      <c r="AA35" s="3">
        <v>2</v>
      </c>
      <c r="AB35" s="3">
        <v>1</v>
      </c>
      <c r="AC35" s="3">
        <v>1</v>
      </c>
      <c r="AD35" s="3">
        <v>2</v>
      </c>
      <c r="AE35" s="3">
        <v>1</v>
      </c>
      <c r="AF35">
        <v>2</v>
      </c>
      <c r="AH35" t="s">
        <v>31</v>
      </c>
      <c r="AI35">
        <f t="shared" si="0"/>
        <v>1</v>
      </c>
      <c r="AJ35">
        <f t="shared" si="4"/>
        <v>0</v>
      </c>
      <c r="AK35">
        <f t="shared" si="1"/>
        <v>0</v>
      </c>
      <c r="AL35">
        <f t="shared" si="2"/>
        <v>0</v>
      </c>
      <c r="AM35">
        <f t="shared" si="3"/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1</v>
      </c>
      <c r="AX35" t="s">
        <v>81</v>
      </c>
      <c r="AY35" t="s">
        <v>0</v>
      </c>
    </row>
    <row r="36" spans="1:52" x14ac:dyDescent="0.25">
      <c r="A36">
        <v>35</v>
      </c>
      <c r="B36">
        <v>0</v>
      </c>
      <c r="C36">
        <v>0</v>
      </c>
      <c r="D36">
        <v>34</v>
      </c>
      <c r="E36">
        <v>1</v>
      </c>
      <c r="F36">
        <v>1</v>
      </c>
      <c r="G36">
        <v>0</v>
      </c>
      <c r="H36" s="3">
        <v>2</v>
      </c>
      <c r="I36" s="3">
        <v>0</v>
      </c>
      <c r="J36" s="3">
        <v>0</v>
      </c>
      <c r="K36" s="3">
        <v>0</v>
      </c>
      <c r="L36" s="3">
        <v>4</v>
      </c>
      <c r="N36" s="3">
        <v>5</v>
      </c>
      <c r="O36">
        <v>9</v>
      </c>
      <c r="P36" s="3">
        <v>5</v>
      </c>
      <c r="Q36">
        <v>1</v>
      </c>
      <c r="R36" s="3">
        <v>1</v>
      </c>
      <c r="S36" s="3">
        <v>2</v>
      </c>
      <c r="T36">
        <v>2</v>
      </c>
      <c r="U36" s="3">
        <v>2</v>
      </c>
      <c r="V36" s="3">
        <v>2</v>
      </c>
      <c r="W36" s="3">
        <v>1</v>
      </c>
      <c r="X36">
        <v>0</v>
      </c>
      <c r="Y36">
        <v>0</v>
      </c>
      <c r="Z36">
        <v>1</v>
      </c>
      <c r="AA36" s="3">
        <v>2</v>
      </c>
      <c r="AB36" s="3">
        <v>2</v>
      </c>
      <c r="AC36" s="3">
        <v>4</v>
      </c>
      <c r="AD36" s="3">
        <v>4</v>
      </c>
      <c r="AE36" s="3">
        <v>2</v>
      </c>
      <c r="AF36">
        <v>26</v>
      </c>
      <c r="AH36" t="s">
        <v>32</v>
      </c>
      <c r="AI36">
        <f t="shared" si="0"/>
        <v>0</v>
      </c>
      <c r="AJ36">
        <f t="shared" si="4"/>
        <v>0</v>
      </c>
      <c r="AK36">
        <f t="shared" si="1"/>
        <v>1</v>
      </c>
      <c r="AL36">
        <f t="shared" si="2"/>
        <v>0</v>
      </c>
      <c r="AM36">
        <f t="shared" si="3"/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 t="s">
        <v>103</v>
      </c>
      <c r="AY36" t="s">
        <v>7</v>
      </c>
    </row>
    <row r="37" spans="1:52" x14ac:dyDescent="0.25">
      <c r="A37">
        <v>36</v>
      </c>
      <c r="B37">
        <v>0</v>
      </c>
      <c r="C37">
        <v>0</v>
      </c>
      <c r="D37">
        <v>28</v>
      </c>
      <c r="E37">
        <v>1</v>
      </c>
      <c r="F37">
        <v>1</v>
      </c>
      <c r="G37">
        <v>0</v>
      </c>
      <c r="H37" s="3">
        <v>1</v>
      </c>
      <c r="I37" s="3">
        <v>1</v>
      </c>
      <c r="J37" s="3">
        <v>0</v>
      </c>
      <c r="K37" s="3">
        <v>0</v>
      </c>
      <c r="L37" s="3">
        <v>3</v>
      </c>
      <c r="M37">
        <v>1</v>
      </c>
      <c r="N37" s="3">
        <v>4</v>
      </c>
      <c r="O37">
        <v>7</v>
      </c>
      <c r="P37" s="3">
        <v>5</v>
      </c>
      <c r="Q37">
        <v>1</v>
      </c>
      <c r="R37" s="3">
        <v>1</v>
      </c>
      <c r="S37" s="3">
        <v>2</v>
      </c>
      <c r="T37">
        <v>3</v>
      </c>
      <c r="U37" s="3">
        <v>4</v>
      </c>
      <c r="V37" s="3">
        <v>5</v>
      </c>
      <c r="W37" s="3">
        <v>3</v>
      </c>
      <c r="X37">
        <v>1</v>
      </c>
      <c r="Y37">
        <v>0</v>
      </c>
      <c r="Z37">
        <v>1</v>
      </c>
      <c r="AA37" s="3">
        <v>1</v>
      </c>
      <c r="AB37" s="3">
        <v>4</v>
      </c>
      <c r="AC37" s="3">
        <v>4</v>
      </c>
      <c r="AD37" s="3">
        <v>4</v>
      </c>
      <c r="AE37" s="3">
        <v>1</v>
      </c>
      <c r="AF37">
        <v>20</v>
      </c>
      <c r="AH37" t="s">
        <v>31</v>
      </c>
      <c r="AI37">
        <f t="shared" si="0"/>
        <v>1</v>
      </c>
      <c r="AJ37">
        <f t="shared" si="4"/>
        <v>0</v>
      </c>
      <c r="AK37">
        <f t="shared" si="1"/>
        <v>0</v>
      </c>
      <c r="AL37">
        <f t="shared" si="2"/>
        <v>0</v>
      </c>
      <c r="AM37">
        <f t="shared" si="3"/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 t="s">
        <v>104</v>
      </c>
      <c r="AY37" t="s">
        <v>0</v>
      </c>
    </row>
    <row r="38" spans="1:52" x14ac:dyDescent="0.25">
      <c r="A38">
        <v>37</v>
      </c>
      <c r="B38">
        <v>0</v>
      </c>
      <c r="C38">
        <v>0</v>
      </c>
      <c r="D38">
        <v>26</v>
      </c>
      <c r="E38">
        <v>2</v>
      </c>
      <c r="F38">
        <v>1</v>
      </c>
      <c r="G38">
        <v>0</v>
      </c>
      <c r="H38" s="3">
        <v>2</v>
      </c>
      <c r="I38" s="3">
        <v>0</v>
      </c>
      <c r="J38" s="3">
        <v>1</v>
      </c>
      <c r="K38" s="3">
        <v>1</v>
      </c>
      <c r="L38" s="3">
        <v>1</v>
      </c>
      <c r="M38">
        <v>0</v>
      </c>
      <c r="N38" s="3">
        <v>1</v>
      </c>
      <c r="O38">
        <v>9</v>
      </c>
      <c r="P38" s="3">
        <v>2</v>
      </c>
      <c r="Q38">
        <v>1</v>
      </c>
      <c r="R38" s="3">
        <v>1</v>
      </c>
      <c r="S38" s="3">
        <v>1</v>
      </c>
      <c r="T38">
        <v>3</v>
      </c>
      <c r="U38" s="3">
        <v>5</v>
      </c>
      <c r="V38" s="3">
        <v>2</v>
      </c>
      <c r="W38" s="3">
        <v>3</v>
      </c>
      <c r="X38">
        <v>0</v>
      </c>
      <c r="Y38">
        <v>0</v>
      </c>
      <c r="Z38">
        <v>2</v>
      </c>
      <c r="AA38" s="3">
        <v>2</v>
      </c>
      <c r="AB38" s="3">
        <v>2</v>
      </c>
      <c r="AC38" s="3">
        <v>2</v>
      </c>
      <c r="AD38" s="3">
        <v>2</v>
      </c>
      <c r="AE38" s="3">
        <v>1</v>
      </c>
      <c r="AF38">
        <v>8</v>
      </c>
      <c r="AH38" t="s">
        <v>31</v>
      </c>
      <c r="AI38">
        <f t="shared" si="0"/>
        <v>1</v>
      </c>
      <c r="AJ38">
        <f t="shared" si="4"/>
        <v>0</v>
      </c>
      <c r="AK38">
        <f t="shared" si="1"/>
        <v>0</v>
      </c>
      <c r="AL38">
        <f t="shared" si="2"/>
        <v>0</v>
      </c>
      <c r="AM38">
        <f t="shared" si="3"/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 t="s">
        <v>81</v>
      </c>
      <c r="AY38" t="s">
        <v>2</v>
      </c>
    </row>
    <row r="39" spans="1:52" x14ac:dyDescent="0.25">
      <c r="A39">
        <v>38</v>
      </c>
      <c r="B39">
        <v>4</v>
      </c>
      <c r="C39">
        <v>1</v>
      </c>
      <c r="D39">
        <v>59</v>
      </c>
      <c r="E39">
        <v>1</v>
      </c>
      <c r="F39">
        <v>1</v>
      </c>
      <c r="G39">
        <v>0</v>
      </c>
      <c r="H39" s="3">
        <v>2</v>
      </c>
      <c r="I39" s="3">
        <v>0</v>
      </c>
      <c r="J39" s="3">
        <v>0</v>
      </c>
      <c r="K39" s="3">
        <v>1</v>
      </c>
      <c r="L39" s="3">
        <v>4</v>
      </c>
      <c r="M39">
        <v>0</v>
      </c>
      <c r="N39" s="3">
        <v>2</v>
      </c>
      <c r="O39">
        <v>10</v>
      </c>
      <c r="P39" s="3">
        <v>4</v>
      </c>
      <c r="Q39">
        <v>1</v>
      </c>
      <c r="R39" s="3">
        <v>0</v>
      </c>
      <c r="S39" s="3">
        <v>2</v>
      </c>
      <c r="T39">
        <v>3</v>
      </c>
      <c r="U39" s="3">
        <v>5</v>
      </c>
      <c r="V39" s="3">
        <v>5</v>
      </c>
      <c r="W39" s="3">
        <v>5</v>
      </c>
      <c r="X39">
        <v>0</v>
      </c>
      <c r="Y39">
        <v>0</v>
      </c>
      <c r="Z39">
        <v>2</v>
      </c>
      <c r="AA39" s="3">
        <v>4</v>
      </c>
      <c r="AB39" s="3">
        <v>4</v>
      </c>
      <c r="AC39" s="3">
        <v>4</v>
      </c>
      <c r="AD39" s="3">
        <v>5</v>
      </c>
      <c r="AE39" s="3">
        <v>1</v>
      </c>
      <c r="AF39">
        <v>31</v>
      </c>
      <c r="AG39">
        <v>1</v>
      </c>
      <c r="AH39" t="s">
        <v>32</v>
      </c>
      <c r="AI39">
        <f t="shared" si="0"/>
        <v>0</v>
      </c>
      <c r="AJ39">
        <f t="shared" si="4"/>
        <v>0</v>
      </c>
      <c r="AK39">
        <f t="shared" si="1"/>
        <v>1</v>
      </c>
      <c r="AL39">
        <f t="shared" si="2"/>
        <v>0</v>
      </c>
      <c r="AM39">
        <f t="shared" si="3"/>
        <v>0</v>
      </c>
      <c r="AN39">
        <v>1</v>
      </c>
      <c r="AO39">
        <v>0</v>
      </c>
      <c r="AP39">
        <v>0</v>
      </c>
      <c r="AQ39">
        <v>1</v>
      </c>
      <c r="AR39">
        <v>1</v>
      </c>
      <c r="AS39">
        <v>1</v>
      </c>
      <c r="AT39">
        <v>0</v>
      </c>
      <c r="AU39">
        <v>0</v>
      </c>
      <c r="AV39">
        <v>0</v>
      </c>
      <c r="AW39">
        <v>0</v>
      </c>
      <c r="AX39" t="s">
        <v>85</v>
      </c>
      <c r="AY39" t="s">
        <v>1</v>
      </c>
      <c r="AZ39" t="s">
        <v>245</v>
      </c>
    </row>
    <row r="40" spans="1:52" x14ac:dyDescent="0.25">
      <c r="A40">
        <v>39</v>
      </c>
      <c r="B40">
        <v>0</v>
      </c>
      <c r="C40">
        <v>0</v>
      </c>
      <c r="D40">
        <v>26</v>
      </c>
      <c r="E40">
        <v>1</v>
      </c>
      <c r="F40">
        <v>1</v>
      </c>
      <c r="G40">
        <v>0</v>
      </c>
      <c r="H40" s="3">
        <v>1</v>
      </c>
      <c r="I40" s="3">
        <v>0</v>
      </c>
      <c r="J40" s="3">
        <v>1</v>
      </c>
      <c r="K40" s="3">
        <v>1</v>
      </c>
      <c r="L40" s="3">
        <v>3</v>
      </c>
      <c r="M40">
        <v>0</v>
      </c>
      <c r="N40" s="3">
        <v>2</v>
      </c>
      <c r="O40">
        <v>9</v>
      </c>
      <c r="P40" s="3">
        <v>3</v>
      </c>
      <c r="Q40">
        <v>1</v>
      </c>
      <c r="R40" s="3">
        <v>1</v>
      </c>
      <c r="S40" s="3">
        <v>2</v>
      </c>
      <c r="T40">
        <v>4</v>
      </c>
      <c r="U40" s="3">
        <v>1</v>
      </c>
      <c r="V40" s="3">
        <v>2</v>
      </c>
      <c r="W40" s="3">
        <v>2</v>
      </c>
      <c r="X40">
        <v>0</v>
      </c>
      <c r="Y40">
        <v>0</v>
      </c>
      <c r="Z40">
        <v>2</v>
      </c>
      <c r="AA40" s="3">
        <v>2</v>
      </c>
      <c r="AB40" s="3">
        <v>1</v>
      </c>
      <c r="AC40" s="3">
        <v>4</v>
      </c>
      <c r="AD40" s="3">
        <v>1</v>
      </c>
      <c r="AE40" s="3">
        <v>5</v>
      </c>
      <c r="AF40">
        <v>4</v>
      </c>
      <c r="AH40" t="s">
        <v>33</v>
      </c>
      <c r="AI40">
        <f t="shared" si="0"/>
        <v>0</v>
      </c>
      <c r="AJ40">
        <f t="shared" si="4"/>
        <v>0</v>
      </c>
      <c r="AK40">
        <f t="shared" si="1"/>
        <v>0</v>
      </c>
      <c r="AL40">
        <f t="shared" si="2"/>
        <v>1</v>
      </c>
      <c r="AM40">
        <f t="shared" si="3"/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1</v>
      </c>
      <c r="AX40" t="s">
        <v>81</v>
      </c>
      <c r="AY40" t="s">
        <v>8</v>
      </c>
    </row>
    <row r="41" spans="1:52" x14ac:dyDescent="0.25">
      <c r="A41">
        <v>40</v>
      </c>
      <c r="B41">
        <v>0</v>
      </c>
      <c r="C41">
        <v>0</v>
      </c>
      <c r="D41">
        <v>34</v>
      </c>
      <c r="E41">
        <v>1</v>
      </c>
      <c r="F41">
        <v>1</v>
      </c>
      <c r="G41">
        <v>0</v>
      </c>
      <c r="H41" s="3">
        <v>1</v>
      </c>
      <c r="I41" s="3">
        <v>0</v>
      </c>
      <c r="J41" s="3">
        <v>0</v>
      </c>
      <c r="K41" s="3">
        <v>1</v>
      </c>
      <c r="L41" s="3">
        <v>3</v>
      </c>
      <c r="N41" s="3">
        <v>2</v>
      </c>
      <c r="O41">
        <v>10</v>
      </c>
      <c r="P41" s="3">
        <v>4</v>
      </c>
      <c r="Q41">
        <v>1</v>
      </c>
      <c r="R41" s="3">
        <v>0</v>
      </c>
      <c r="S41" s="3">
        <v>2</v>
      </c>
      <c r="T41">
        <v>3</v>
      </c>
      <c r="U41" s="3">
        <v>4</v>
      </c>
      <c r="V41" s="3">
        <v>3</v>
      </c>
      <c r="W41" s="3">
        <v>3</v>
      </c>
      <c r="X41">
        <v>0</v>
      </c>
      <c r="Y41">
        <v>0</v>
      </c>
      <c r="Z41">
        <v>1</v>
      </c>
      <c r="AA41" s="3">
        <v>2</v>
      </c>
      <c r="AB41" s="3">
        <v>4</v>
      </c>
      <c r="AC41" s="3">
        <v>2</v>
      </c>
      <c r="AD41" s="3">
        <v>4</v>
      </c>
      <c r="AE41" s="3">
        <v>2</v>
      </c>
      <c r="AF41">
        <v>11</v>
      </c>
      <c r="AH41" t="s">
        <v>33</v>
      </c>
      <c r="AI41">
        <f t="shared" si="0"/>
        <v>0</v>
      </c>
      <c r="AJ41">
        <f t="shared" si="4"/>
        <v>0</v>
      </c>
      <c r="AK41">
        <f t="shared" si="1"/>
        <v>0</v>
      </c>
      <c r="AL41">
        <f t="shared" si="2"/>
        <v>1</v>
      </c>
      <c r="AM41">
        <f t="shared" si="3"/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 t="s">
        <v>105</v>
      </c>
      <c r="AY41" t="s">
        <v>2</v>
      </c>
    </row>
    <row r="42" spans="1:52" x14ac:dyDescent="0.25">
      <c r="A42">
        <v>41</v>
      </c>
      <c r="B42">
        <v>5</v>
      </c>
      <c r="C42">
        <v>1</v>
      </c>
      <c r="D42">
        <v>24</v>
      </c>
      <c r="E42">
        <v>1</v>
      </c>
      <c r="F42">
        <v>1</v>
      </c>
      <c r="G42">
        <v>1</v>
      </c>
      <c r="H42" s="3">
        <v>1</v>
      </c>
      <c r="I42" s="3">
        <v>1</v>
      </c>
      <c r="J42" s="3">
        <v>1</v>
      </c>
      <c r="K42" s="3">
        <v>1</v>
      </c>
      <c r="L42" s="3">
        <v>3</v>
      </c>
      <c r="M42">
        <v>0</v>
      </c>
      <c r="N42" s="3">
        <v>1</v>
      </c>
      <c r="O42">
        <v>8</v>
      </c>
      <c r="P42" s="3">
        <v>3</v>
      </c>
      <c r="Q42">
        <v>0</v>
      </c>
      <c r="R42" s="3">
        <v>0</v>
      </c>
      <c r="T42">
        <v>3</v>
      </c>
      <c r="U42" s="3">
        <v>4</v>
      </c>
      <c r="V42" s="3">
        <v>5</v>
      </c>
      <c r="W42" s="3">
        <v>4</v>
      </c>
      <c r="X42">
        <v>0</v>
      </c>
      <c r="Y42">
        <v>0</v>
      </c>
      <c r="Z42">
        <v>2</v>
      </c>
      <c r="AA42" s="3">
        <v>2</v>
      </c>
      <c r="AB42" s="3">
        <v>2</v>
      </c>
      <c r="AC42" s="3">
        <v>2</v>
      </c>
      <c r="AD42" s="3">
        <v>4</v>
      </c>
      <c r="AE42" s="3">
        <v>1</v>
      </c>
      <c r="AF42">
        <v>10</v>
      </c>
      <c r="AG42">
        <v>0</v>
      </c>
      <c r="AH42" t="s">
        <v>34</v>
      </c>
      <c r="AI42">
        <f t="shared" si="0"/>
        <v>0</v>
      </c>
      <c r="AJ42">
        <f t="shared" si="4"/>
        <v>0</v>
      </c>
      <c r="AK42">
        <f t="shared" si="1"/>
        <v>0</v>
      </c>
      <c r="AL42">
        <f t="shared" si="2"/>
        <v>0</v>
      </c>
      <c r="AM42">
        <f t="shared" si="3"/>
        <v>1</v>
      </c>
      <c r="AN42">
        <v>0</v>
      </c>
      <c r="AO42">
        <v>1</v>
      </c>
      <c r="AP42">
        <v>0</v>
      </c>
      <c r="AQ42">
        <v>1</v>
      </c>
      <c r="AR42">
        <v>1</v>
      </c>
      <c r="AS42">
        <v>1</v>
      </c>
      <c r="AT42">
        <v>0</v>
      </c>
      <c r="AU42">
        <v>0</v>
      </c>
      <c r="AV42">
        <v>1</v>
      </c>
      <c r="AX42" t="s">
        <v>82</v>
      </c>
      <c r="AY42" t="s">
        <v>2</v>
      </c>
      <c r="AZ42" t="s">
        <v>252</v>
      </c>
    </row>
    <row r="43" spans="1:52" x14ac:dyDescent="0.25">
      <c r="A43">
        <v>42</v>
      </c>
      <c r="B43">
        <v>0</v>
      </c>
      <c r="C43">
        <v>0</v>
      </c>
      <c r="D43">
        <v>33</v>
      </c>
      <c r="E43">
        <v>1</v>
      </c>
      <c r="F43">
        <v>1</v>
      </c>
      <c r="G43">
        <v>0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>
        <v>0</v>
      </c>
      <c r="N43" s="3">
        <v>1</v>
      </c>
      <c r="O43">
        <v>10</v>
      </c>
      <c r="P43" s="3">
        <v>2</v>
      </c>
      <c r="Q43">
        <v>1</v>
      </c>
      <c r="R43" s="3">
        <v>1</v>
      </c>
      <c r="S43" s="3">
        <v>1</v>
      </c>
      <c r="T43">
        <v>4</v>
      </c>
      <c r="U43" s="3">
        <v>4</v>
      </c>
      <c r="V43" s="3">
        <v>5</v>
      </c>
      <c r="W43" s="3">
        <v>5</v>
      </c>
      <c r="X43">
        <v>0</v>
      </c>
      <c r="Y43">
        <v>0</v>
      </c>
      <c r="Z43">
        <v>3</v>
      </c>
      <c r="AA43" s="3">
        <v>2</v>
      </c>
      <c r="AB43" s="3">
        <v>4</v>
      </c>
      <c r="AC43" s="3">
        <v>1</v>
      </c>
      <c r="AD43" s="3">
        <v>2</v>
      </c>
      <c r="AE43" s="3">
        <v>5</v>
      </c>
      <c r="AF43">
        <v>6</v>
      </c>
      <c r="AH43" t="s">
        <v>31</v>
      </c>
      <c r="AI43">
        <f t="shared" si="0"/>
        <v>1</v>
      </c>
      <c r="AJ43">
        <f t="shared" si="4"/>
        <v>0</v>
      </c>
      <c r="AK43">
        <f t="shared" si="1"/>
        <v>0</v>
      </c>
      <c r="AL43">
        <f t="shared" si="2"/>
        <v>0</v>
      </c>
      <c r="AM43">
        <f t="shared" si="3"/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</v>
      </c>
      <c r="AX43" t="s">
        <v>106</v>
      </c>
      <c r="AY43" t="s">
        <v>2</v>
      </c>
    </row>
    <row r="44" spans="1:52" x14ac:dyDescent="0.25">
      <c r="A44">
        <v>43</v>
      </c>
      <c r="B44">
        <v>1</v>
      </c>
      <c r="C44">
        <v>1</v>
      </c>
      <c r="D44">
        <v>51</v>
      </c>
      <c r="E44">
        <v>1</v>
      </c>
      <c r="F44">
        <v>1</v>
      </c>
      <c r="G44">
        <v>0</v>
      </c>
      <c r="H44" s="3">
        <v>2</v>
      </c>
      <c r="I44" s="3">
        <v>0</v>
      </c>
      <c r="J44" s="3">
        <v>1</v>
      </c>
      <c r="K44" s="3">
        <v>1</v>
      </c>
      <c r="L44" s="3">
        <v>5</v>
      </c>
      <c r="M44">
        <v>1</v>
      </c>
      <c r="N44" s="3">
        <v>5</v>
      </c>
      <c r="O44">
        <v>6</v>
      </c>
      <c r="P44" s="3">
        <v>3</v>
      </c>
      <c r="Q44">
        <v>1</v>
      </c>
      <c r="R44" s="3">
        <v>1</v>
      </c>
      <c r="S44" s="3">
        <v>2</v>
      </c>
      <c r="T44">
        <v>3</v>
      </c>
      <c r="U44" s="3">
        <v>2</v>
      </c>
      <c r="V44" s="3">
        <v>4</v>
      </c>
      <c r="W44" s="3">
        <v>1</v>
      </c>
      <c r="X44">
        <v>1</v>
      </c>
      <c r="Y44">
        <v>1</v>
      </c>
      <c r="Z44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>
        <v>25</v>
      </c>
      <c r="AG44">
        <v>0</v>
      </c>
      <c r="AH44" t="s">
        <v>31</v>
      </c>
      <c r="AI44">
        <f t="shared" si="0"/>
        <v>1</v>
      </c>
      <c r="AJ44">
        <f t="shared" si="4"/>
        <v>0</v>
      </c>
      <c r="AK44">
        <f t="shared" si="1"/>
        <v>0</v>
      </c>
      <c r="AL44">
        <f t="shared" si="2"/>
        <v>0</v>
      </c>
      <c r="AM44">
        <f t="shared" si="3"/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0</v>
      </c>
      <c r="AW44">
        <v>1</v>
      </c>
      <c r="AX44" t="s">
        <v>90</v>
      </c>
      <c r="AY44" t="s">
        <v>9</v>
      </c>
      <c r="AZ44" t="s">
        <v>249</v>
      </c>
    </row>
    <row r="45" spans="1:52" x14ac:dyDescent="0.25">
      <c r="A45">
        <v>44</v>
      </c>
      <c r="B45">
        <v>0</v>
      </c>
      <c r="C45">
        <v>0</v>
      </c>
      <c r="D45">
        <v>24</v>
      </c>
      <c r="E45">
        <v>2</v>
      </c>
      <c r="F45">
        <v>1</v>
      </c>
      <c r="G45">
        <v>0</v>
      </c>
      <c r="H45" s="3">
        <v>1</v>
      </c>
      <c r="I45" s="3">
        <v>1</v>
      </c>
      <c r="J45" s="3">
        <v>0</v>
      </c>
      <c r="K45" s="3">
        <v>0</v>
      </c>
      <c r="L45" s="3">
        <v>2</v>
      </c>
      <c r="M45">
        <v>0</v>
      </c>
      <c r="N45" s="3">
        <v>2</v>
      </c>
      <c r="O45">
        <v>7</v>
      </c>
      <c r="P45" s="3">
        <v>2</v>
      </c>
      <c r="Q45">
        <v>1</v>
      </c>
      <c r="R45" s="3">
        <v>0</v>
      </c>
      <c r="S45" s="3">
        <v>3</v>
      </c>
      <c r="T45">
        <v>2</v>
      </c>
      <c r="U45" s="3">
        <v>1</v>
      </c>
      <c r="V45" s="3">
        <v>2</v>
      </c>
      <c r="W45" s="3">
        <v>1</v>
      </c>
      <c r="X45">
        <v>0</v>
      </c>
      <c r="Y45">
        <v>0</v>
      </c>
      <c r="Z45">
        <v>0</v>
      </c>
      <c r="AA45" s="3">
        <v>4</v>
      </c>
      <c r="AB45" s="3">
        <v>2</v>
      </c>
      <c r="AC45" s="3">
        <v>1</v>
      </c>
      <c r="AD45" s="3">
        <v>2</v>
      </c>
      <c r="AE45" s="3">
        <v>2</v>
      </c>
      <c r="AF45">
        <v>8</v>
      </c>
      <c r="AH45" t="s">
        <v>31</v>
      </c>
      <c r="AI45">
        <f t="shared" si="0"/>
        <v>1</v>
      </c>
      <c r="AJ45">
        <f t="shared" si="4"/>
        <v>0</v>
      </c>
      <c r="AK45">
        <f t="shared" si="1"/>
        <v>0</v>
      </c>
      <c r="AL45">
        <f t="shared" si="2"/>
        <v>0</v>
      </c>
      <c r="AM45">
        <f t="shared" si="3"/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 t="s">
        <v>81</v>
      </c>
      <c r="AY45" t="s">
        <v>2</v>
      </c>
    </row>
    <row r="46" spans="1:52" x14ac:dyDescent="0.25">
      <c r="A46">
        <v>45</v>
      </c>
      <c r="B46">
        <v>0</v>
      </c>
      <c r="C46">
        <v>0</v>
      </c>
      <c r="D46">
        <v>38</v>
      </c>
      <c r="E46">
        <v>1</v>
      </c>
      <c r="F46">
        <v>1</v>
      </c>
      <c r="G46">
        <v>0</v>
      </c>
      <c r="H46" s="3">
        <v>1</v>
      </c>
      <c r="I46" s="3">
        <v>0</v>
      </c>
      <c r="J46" s="3">
        <v>0</v>
      </c>
      <c r="K46" s="3">
        <v>1</v>
      </c>
      <c r="L46" s="3">
        <v>3</v>
      </c>
      <c r="M46">
        <v>0</v>
      </c>
      <c r="N46" s="3">
        <v>3</v>
      </c>
      <c r="O46">
        <v>10</v>
      </c>
      <c r="P46" s="3">
        <v>5</v>
      </c>
      <c r="Q46">
        <v>1</v>
      </c>
      <c r="R46" s="3">
        <v>1</v>
      </c>
      <c r="S46" s="3">
        <v>1</v>
      </c>
      <c r="T46">
        <v>3</v>
      </c>
      <c r="U46" s="3">
        <v>5</v>
      </c>
      <c r="V46" s="3">
        <v>2</v>
      </c>
      <c r="W46" s="3">
        <v>2</v>
      </c>
      <c r="X46">
        <v>0</v>
      </c>
      <c r="Y46">
        <v>0</v>
      </c>
      <c r="Z46">
        <v>0</v>
      </c>
      <c r="AA46" s="3">
        <v>2</v>
      </c>
      <c r="AB46" s="3">
        <v>4</v>
      </c>
      <c r="AC46" s="3">
        <v>4</v>
      </c>
      <c r="AD46" s="3">
        <v>4</v>
      </c>
      <c r="AE46" s="3">
        <v>4</v>
      </c>
      <c r="AF46">
        <v>22</v>
      </c>
      <c r="AH46" t="s">
        <v>31</v>
      </c>
      <c r="AI46">
        <f t="shared" si="0"/>
        <v>1</v>
      </c>
      <c r="AJ46">
        <f t="shared" si="4"/>
        <v>0</v>
      </c>
      <c r="AK46">
        <f t="shared" si="1"/>
        <v>0</v>
      </c>
      <c r="AL46">
        <f t="shared" si="2"/>
        <v>0</v>
      </c>
      <c r="AM46">
        <f t="shared" si="3"/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 t="s">
        <v>107</v>
      </c>
      <c r="AY46" t="s">
        <v>10</v>
      </c>
    </row>
    <row r="47" spans="1:52" x14ac:dyDescent="0.25">
      <c r="A47">
        <v>46</v>
      </c>
      <c r="B47">
        <v>0</v>
      </c>
      <c r="C47">
        <v>0</v>
      </c>
      <c r="D47">
        <v>22</v>
      </c>
      <c r="E47">
        <v>1</v>
      </c>
      <c r="F47">
        <v>0</v>
      </c>
      <c r="G47">
        <v>0</v>
      </c>
      <c r="H47" s="3">
        <v>1</v>
      </c>
      <c r="I47" s="3">
        <v>1</v>
      </c>
      <c r="J47" s="3">
        <v>1</v>
      </c>
      <c r="K47" s="3">
        <v>0</v>
      </c>
      <c r="L47" s="3">
        <v>2</v>
      </c>
      <c r="M47">
        <v>0</v>
      </c>
      <c r="N47" s="3">
        <v>2</v>
      </c>
      <c r="O47">
        <v>7</v>
      </c>
      <c r="P47" s="3">
        <v>1</v>
      </c>
      <c r="Q47">
        <v>1</v>
      </c>
      <c r="R47" s="3">
        <v>1</v>
      </c>
      <c r="S47" s="3">
        <v>2</v>
      </c>
      <c r="T47">
        <v>1</v>
      </c>
      <c r="U47" s="3">
        <v>5</v>
      </c>
      <c r="V47" s="3">
        <v>3</v>
      </c>
      <c r="W47" s="3">
        <v>3</v>
      </c>
      <c r="X47">
        <v>0</v>
      </c>
      <c r="Y47">
        <v>0</v>
      </c>
      <c r="Z47">
        <v>1</v>
      </c>
      <c r="AA47" s="3">
        <v>2</v>
      </c>
      <c r="AB47" s="3">
        <v>3</v>
      </c>
      <c r="AC47" s="3">
        <v>3</v>
      </c>
      <c r="AD47" s="3">
        <v>3</v>
      </c>
      <c r="AE47" s="3">
        <v>3</v>
      </c>
      <c r="AF47">
        <v>2</v>
      </c>
      <c r="AH47" t="s">
        <v>32</v>
      </c>
      <c r="AI47">
        <f t="shared" si="0"/>
        <v>0</v>
      </c>
      <c r="AJ47">
        <f t="shared" si="4"/>
        <v>0</v>
      </c>
      <c r="AK47">
        <f t="shared" si="1"/>
        <v>1</v>
      </c>
      <c r="AL47">
        <f t="shared" si="2"/>
        <v>0</v>
      </c>
      <c r="AM47">
        <f t="shared" si="3"/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1</v>
      </c>
      <c r="AX47" t="s">
        <v>98</v>
      </c>
      <c r="AY47" t="s">
        <v>2</v>
      </c>
    </row>
    <row r="48" spans="1:52" x14ac:dyDescent="0.25">
      <c r="A48">
        <v>47</v>
      </c>
      <c r="B48">
        <v>0</v>
      </c>
      <c r="C48">
        <v>0</v>
      </c>
      <c r="D48">
        <v>59</v>
      </c>
      <c r="E48">
        <v>1</v>
      </c>
      <c r="F48">
        <v>1</v>
      </c>
      <c r="G48">
        <v>1</v>
      </c>
      <c r="H48" s="3">
        <v>1</v>
      </c>
      <c r="I48" s="3">
        <v>0</v>
      </c>
      <c r="J48" s="3">
        <v>1</v>
      </c>
      <c r="K48" s="3">
        <v>1</v>
      </c>
      <c r="L48" s="3">
        <v>4</v>
      </c>
      <c r="M48">
        <v>1</v>
      </c>
      <c r="N48" s="3">
        <v>4</v>
      </c>
      <c r="O48">
        <v>10</v>
      </c>
      <c r="P48" s="3">
        <v>4</v>
      </c>
      <c r="Q48">
        <v>1</v>
      </c>
      <c r="R48" s="3">
        <v>1</v>
      </c>
      <c r="S48" s="3">
        <v>2</v>
      </c>
      <c r="T48">
        <v>3</v>
      </c>
      <c r="U48" s="3">
        <v>3</v>
      </c>
      <c r="V48" s="3">
        <v>5</v>
      </c>
      <c r="W48" s="3">
        <v>3</v>
      </c>
      <c r="X48">
        <v>1</v>
      </c>
      <c r="Y48">
        <v>1</v>
      </c>
      <c r="Z48">
        <v>0</v>
      </c>
      <c r="AA48" s="3">
        <v>4</v>
      </c>
      <c r="AB48" s="3">
        <v>4</v>
      </c>
      <c r="AC48" s="3">
        <v>4</v>
      </c>
      <c r="AD48" s="3">
        <v>4</v>
      </c>
      <c r="AE48" s="3">
        <v>4</v>
      </c>
      <c r="AF48">
        <v>44</v>
      </c>
      <c r="AH48" t="s">
        <v>33</v>
      </c>
      <c r="AI48">
        <f t="shared" si="0"/>
        <v>0</v>
      </c>
      <c r="AJ48">
        <f t="shared" si="4"/>
        <v>0</v>
      </c>
      <c r="AK48">
        <f t="shared" si="1"/>
        <v>0</v>
      </c>
      <c r="AL48">
        <f t="shared" si="2"/>
        <v>1</v>
      </c>
      <c r="AM48">
        <f t="shared" si="3"/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1</v>
      </c>
      <c r="AX48" t="s">
        <v>108</v>
      </c>
      <c r="AY48" t="s">
        <v>11</v>
      </c>
    </row>
    <row r="49" spans="1:52" x14ac:dyDescent="0.25">
      <c r="A49">
        <v>48</v>
      </c>
      <c r="B49">
        <v>0</v>
      </c>
      <c r="C49">
        <v>0</v>
      </c>
      <c r="D49">
        <v>33</v>
      </c>
      <c r="E49">
        <v>1</v>
      </c>
      <c r="F49">
        <v>1</v>
      </c>
      <c r="G49">
        <v>0</v>
      </c>
      <c r="H49" s="3">
        <v>1</v>
      </c>
      <c r="I49" s="3">
        <v>0</v>
      </c>
      <c r="J49" s="3">
        <v>1</v>
      </c>
      <c r="K49" s="3">
        <v>1</v>
      </c>
      <c r="L49" s="3">
        <v>2</v>
      </c>
      <c r="M49">
        <v>0</v>
      </c>
      <c r="N49" s="3">
        <v>2</v>
      </c>
      <c r="O49">
        <v>7</v>
      </c>
      <c r="P49" s="3">
        <v>4</v>
      </c>
      <c r="Q49">
        <v>1</v>
      </c>
      <c r="R49" s="3">
        <v>0</v>
      </c>
      <c r="S49" s="3">
        <v>2</v>
      </c>
      <c r="T49">
        <v>3</v>
      </c>
      <c r="U49" s="3">
        <v>2</v>
      </c>
      <c r="V49" s="3">
        <v>1</v>
      </c>
      <c r="W49" s="3">
        <v>1</v>
      </c>
      <c r="X49">
        <v>0</v>
      </c>
      <c r="Y49">
        <v>0</v>
      </c>
      <c r="Z49">
        <v>0</v>
      </c>
      <c r="AA49" s="3">
        <v>2</v>
      </c>
      <c r="AB49" s="3">
        <v>1</v>
      </c>
      <c r="AC49" s="3">
        <v>1</v>
      </c>
      <c r="AD49" s="3">
        <v>2</v>
      </c>
      <c r="AE49" s="3">
        <v>2</v>
      </c>
      <c r="AF49">
        <v>4</v>
      </c>
      <c r="AH49" t="s">
        <v>31</v>
      </c>
      <c r="AI49">
        <f t="shared" si="0"/>
        <v>1</v>
      </c>
      <c r="AJ49">
        <f t="shared" si="4"/>
        <v>0</v>
      </c>
      <c r="AK49">
        <f t="shared" si="1"/>
        <v>0</v>
      </c>
      <c r="AL49">
        <f t="shared" si="2"/>
        <v>0</v>
      </c>
      <c r="AM49">
        <f t="shared" si="3"/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 t="s">
        <v>81</v>
      </c>
      <c r="AY49" t="s">
        <v>1</v>
      </c>
    </row>
    <row r="50" spans="1:52" x14ac:dyDescent="0.25">
      <c r="A50">
        <v>49</v>
      </c>
      <c r="B50">
        <v>0</v>
      </c>
      <c r="C50">
        <v>0</v>
      </c>
      <c r="D50">
        <v>25</v>
      </c>
      <c r="E50">
        <v>1</v>
      </c>
      <c r="F50">
        <v>1</v>
      </c>
      <c r="G50">
        <v>1</v>
      </c>
      <c r="H50" s="3">
        <v>1</v>
      </c>
      <c r="I50" s="3">
        <v>0</v>
      </c>
      <c r="J50" s="3">
        <v>1</v>
      </c>
      <c r="K50" s="3">
        <v>0</v>
      </c>
      <c r="L50" s="3">
        <v>1</v>
      </c>
      <c r="M50">
        <v>0</v>
      </c>
      <c r="N50" s="3">
        <v>2</v>
      </c>
      <c r="O50">
        <v>4</v>
      </c>
      <c r="P50" s="3">
        <v>2</v>
      </c>
      <c r="Q50">
        <v>1</v>
      </c>
      <c r="R50" s="3">
        <v>1</v>
      </c>
      <c r="S50" s="3">
        <v>1</v>
      </c>
      <c r="T50">
        <v>4</v>
      </c>
      <c r="U50" s="3">
        <v>5</v>
      </c>
      <c r="V50" s="3">
        <v>2</v>
      </c>
      <c r="W50" s="3">
        <v>2</v>
      </c>
      <c r="X50">
        <v>0</v>
      </c>
      <c r="Y50">
        <v>0</v>
      </c>
      <c r="Z50">
        <v>0</v>
      </c>
      <c r="AA50" s="3">
        <v>1</v>
      </c>
      <c r="AB50" s="3">
        <v>1</v>
      </c>
      <c r="AC50" s="3">
        <v>2</v>
      </c>
      <c r="AD50" s="3">
        <v>1</v>
      </c>
      <c r="AE50" s="3">
        <v>1</v>
      </c>
      <c r="AF50">
        <v>6</v>
      </c>
      <c r="AH50" t="s">
        <v>31</v>
      </c>
      <c r="AI50">
        <f t="shared" si="0"/>
        <v>1</v>
      </c>
      <c r="AJ50">
        <f t="shared" si="4"/>
        <v>0</v>
      </c>
      <c r="AK50">
        <f t="shared" si="1"/>
        <v>0</v>
      </c>
      <c r="AL50">
        <f t="shared" si="2"/>
        <v>0</v>
      </c>
      <c r="AM50">
        <f t="shared" si="3"/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 t="s">
        <v>81</v>
      </c>
      <c r="AY50" t="s">
        <v>2</v>
      </c>
    </row>
    <row r="51" spans="1:52" x14ac:dyDescent="0.25">
      <c r="A51">
        <v>50</v>
      </c>
      <c r="B51">
        <v>0</v>
      </c>
      <c r="C51">
        <v>0</v>
      </c>
      <c r="D51">
        <v>41</v>
      </c>
      <c r="E51">
        <v>1</v>
      </c>
      <c r="F51">
        <v>1</v>
      </c>
      <c r="G51">
        <v>0</v>
      </c>
      <c r="H51" s="3">
        <v>1</v>
      </c>
      <c r="I51" s="3">
        <v>0</v>
      </c>
      <c r="J51" s="3">
        <v>0</v>
      </c>
      <c r="K51" s="3">
        <v>0</v>
      </c>
      <c r="L51" s="3">
        <v>3</v>
      </c>
      <c r="M51">
        <v>0</v>
      </c>
      <c r="N51" s="3">
        <v>3</v>
      </c>
      <c r="O51">
        <v>8</v>
      </c>
      <c r="P51" s="3">
        <v>5</v>
      </c>
      <c r="Q51">
        <v>1</v>
      </c>
      <c r="R51" s="3">
        <v>1</v>
      </c>
      <c r="S51" s="3">
        <v>2</v>
      </c>
      <c r="T51">
        <v>3</v>
      </c>
      <c r="U51" s="3">
        <v>1</v>
      </c>
      <c r="V51" s="3">
        <v>4</v>
      </c>
      <c r="W51" s="3">
        <v>2</v>
      </c>
      <c r="X51">
        <v>0</v>
      </c>
      <c r="Y51">
        <v>0</v>
      </c>
      <c r="Z51">
        <v>0</v>
      </c>
      <c r="AA51" s="3">
        <v>4</v>
      </c>
      <c r="AB51" s="3">
        <v>4</v>
      </c>
      <c r="AC51" s="3">
        <v>1</v>
      </c>
      <c r="AD51" s="3">
        <v>2</v>
      </c>
      <c r="AE51" s="3">
        <v>1</v>
      </c>
      <c r="AF51">
        <v>22</v>
      </c>
      <c r="AH51" t="s">
        <v>30</v>
      </c>
      <c r="AI51">
        <f t="shared" si="0"/>
        <v>0</v>
      </c>
      <c r="AJ51">
        <f t="shared" si="4"/>
        <v>1</v>
      </c>
      <c r="AK51">
        <f t="shared" si="1"/>
        <v>0</v>
      </c>
      <c r="AL51">
        <f t="shared" si="2"/>
        <v>0</v>
      </c>
      <c r="AM51">
        <f t="shared" si="3"/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 t="s">
        <v>81</v>
      </c>
      <c r="AY51" t="s">
        <v>1</v>
      </c>
    </row>
    <row r="52" spans="1:52" x14ac:dyDescent="0.25">
      <c r="A52">
        <v>51</v>
      </c>
      <c r="B52">
        <v>4</v>
      </c>
      <c r="C52">
        <v>1</v>
      </c>
      <c r="D52">
        <v>33</v>
      </c>
      <c r="E52">
        <v>1</v>
      </c>
      <c r="F52">
        <v>1</v>
      </c>
      <c r="G52">
        <v>0</v>
      </c>
      <c r="H52" s="3">
        <v>1</v>
      </c>
      <c r="I52" s="3">
        <v>0</v>
      </c>
      <c r="J52" s="3">
        <v>0</v>
      </c>
      <c r="K52" s="3">
        <v>1</v>
      </c>
      <c r="L52" s="3">
        <v>4</v>
      </c>
      <c r="M52">
        <v>1</v>
      </c>
      <c r="N52" s="3">
        <v>6</v>
      </c>
      <c r="O52">
        <v>5</v>
      </c>
      <c r="P52" s="3">
        <v>5</v>
      </c>
      <c r="Q52">
        <v>1</v>
      </c>
      <c r="R52" s="3">
        <v>0</v>
      </c>
      <c r="S52" s="3">
        <v>2</v>
      </c>
      <c r="T52">
        <v>3</v>
      </c>
      <c r="U52" s="3">
        <v>1</v>
      </c>
      <c r="V52" s="3">
        <v>2</v>
      </c>
      <c r="W52" s="3">
        <v>2</v>
      </c>
      <c r="X52">
        <v>0</v>
      </c>
      <c r="Y52">
        <v>0</v>
      </c>
      <c r="Z52">
        <v>1</v>
      </c>
      <c r="AA52" s="3">
        <v>1</v>
      </c>
      <c r="AB52" s="3">
        <v>2</v>
      </c>
      <c r="AC52" s="3">
        <v>2</v>
      </c>
      <c r="AD52" s="3">
        <v>2</v>
      </c>
      <c r="AE52" s="3">
        <v>1</v>
      </c>
      <c r="AF52">
        <v>13</v>
      </c>
      <c r="AG52">
        <v>1</v>
      </c>
      <c r="AH52" t="s">
        <v>31</v>
      </c>
      <c r="AI52">
        <f t="shared" si="0"/>
        <v>1</v>
      </c>
      <c r="AJ52">
        <f t="shared" si="4"/>
        <v>0</v>
      </c>
      <c r="AK52">
        <f t="shared" si="1"/>
        <v>0</v>
      </c>
      <c r="AL52">
        <f t="shared" si="2"/>
        <v>0</v>
      </c>
      <c r="AM52">
        <f t="shared" si="3"/>
        <v>0</v>
      </c>
      <c r="AN52">
        <v>0</v>
      </c>
      <c r="AO52">
        <v>0</v>
      </c>
      <c r="AP52">
        <v>1</v>
      </c>
      <c r="AQ52">
        <v>1</v>
      </c>
      <c r="AR52">
        <v>0</v>
      </c>
      <c r="AS52">
        <v>1</v>
      </c>
      <c r="AT52">
        <v>0</v>
      </c>
      <c r="AU52">
        <v>1</v>
      </c>
      <c r="AV52">
        <v>1</v>
      </c>
      <c r="AW52">
        <v>0</v>
      </c>
      <c r="AX52" t="s">
        <v>109</v>
      </c>
      <c r="AY52" t="s">
        <v>2</v>
      </c>
      <c r="AZ52" t="s">
        <v>253</v>
      </c>
    </row>
    <row r="53" spans="1:52" x14ac:dyDescent="0.25">
      <c r="A53">
        <v>52</v>
      </c>
      <c r="B53">
        <v>3</v>
      </c>
      <c r="C53">
        <v>1</v>
      </c>
      <c r="D53">
        <v>38</v>
      </c>
      <c r="E53">
        <v>1</v>
      </c>
      <c r="F53">
        <v>1</v>
      </c>
      <c r="G53">
        <v>0</v>
      </c>
      <c r="H53" s="3">
        <v>1</v>
      </c>
      <c r="I53" s="3">
        <v>0</v>
      </c>
      <c r="J53" s="3">
        <v>1</v>
      </c>
      <c r="K53" s="3">
        <v>1</v>
      </c>
      <c r="L53" s="3">
        <v>2</v>
      </c>
      <c r="M53">
        <v>0</v>
      </c>
      <c r="N53" s="3">
        <v>1</v>
      </c>
      <c r="O53">
        <v>8</v>
      </c>
      <c r="P53" s="3">
        <v>5</v>
      </c>
      <c r="Q53">
        <v>1</v>
      </c>
      <c r="R53" s="3">
        <v>0</v>
      </c>
      <c r="S53" s="3">
        <v>2</v>
      </c>
      <c r="T53">
        <v>3</v>
      </c>
      <c r="U53" s="3">
        <v>3</v>
      </c>
      <c r="V53" s="3">
        <v>4</v>
      </c>
      <c r="W53" s="3">
        <v>3</v>
      </c>
      <c r="X53">
        <v>0</v>
      </c>
      <c r="Y53">
        <v>0</v>
      </c>
      <c r="Z53">
        <v>1</v>
      </c>
      <c r="AA53" s="3">
        <v>2</v>
      </c>
      <c r="AB53" s="3">
        <v>2</v>
      </c>
      <c r="AC53" s="3">
        <v>1</v>
      </c>
      <c r="AD53" s="3">
        <v>4</v>
      </c>
      <c r="AE53" s="3">
        <v>4</v>
      </c>
      <c r="AF53">
        <v>5</v>
      </c>
      <c r="AG53">
        <v>0</v>
      </c>
      <c r="AH53" t="s">
        <v>31</v>
      </c>
      <c r="AI53">
        <f t="shared" si="0"/>
        <v>1</v>
      </c>
      <c r="AJ53">
        <f t="shared" si="4"/>
        <v>0</v>
      </c>
      <c r="AK53">
        <f t="shared" si="1"/>
        <v>0</v>
      </c>
      <c r="AL53">
        <f t="shared" si="2"/>
        <v>0</v>
      </c>
      <c r="AM53">
        <f t="shared" si="3"/>
        <v>0</v>
      </c>
      <c r="AN53">
        <v>0</v>
      </c>
      <c r="AO53">
        <v>0</v>
      </c>
      <c r="AP53">
        <v>1</v>
      </c>
      <c r="AQ53">
        <v>0</v>
      </c>
      <c r="AR53">
        <v>0</v>
      </c>
      <c r="AS53">
        <v>1</v>
      </c>
      <c r="AT53">
        <v>0</v>
      </c>
      <c r="AU53">
        <v>1</v>
      </c>
      <c r="AV53">
        <v>1</v>
      </c>
      <c r="AW53">
        <v>0</v>
      </c>
      <c r="AX53" t="s">
        <v>81</v>
      </c>
      <c r="AY53" t="s">
        <v>0</v>
      </c>
      <c r="AZ53" t="s">
        <v>254</v>
      </c>
    </row>
    <row r="54" spans="1:52" x14ac:dyDescent="0.25">
      <c r="A54">
        <v>53</v>
      </c>
      <c r="B54">
        <v>3</v>
      </c>
      <c r="C54">
        <v>1</v>
      </c>
      <c r="D54">
        <v>50</v>
      </c>
      <c r="E54">
        <v>1</v>
      </c>
      <c r="F54">
        <v>1</v>
      </c>
      <c r="G54">
        <v>1</v>
      </c>
      <c r="H54" s="3">
        <v>2</v>
      </c>
      <c r="I54" s="3">
        <v>0</v>
      </c>
      <c r="J54" s="3">
        <v>1</v>
      </c>
      <c r="K54" s="3">
        <v>1</v>
      </c>
      <c r="L54" s="3">
        <v>3</v>
      </c>
      <c r="M54">
        <v>0</v>
      </c>
      <c r="N54" s="3">
        <v>2</v>
      </c>
      <c r="O54">
        <v>8</v>
      </c>
      <c r="P54" s="3">
        <v>3</v>
      </c>
      <c r="Q54">
        <v>1</v>
      </c>
      <c r="R54" s="3">
        <v>1</v>
      </c>
      <c r="S54" s="3">
        <v>2</v>
      </c>
      <c r="T54">
        <v>3</v>
      </c>
      <c r="U54" s="3">
        <v>2</v>
      </c>
      <c r="V54" s="3">
        <v>4</v>
      </c>
      <c r="W54" s="3">
        <v>2</v>
      </c>
      <c r="X54">
        <v>0</v>
      </c>
      <c r="Y54">
        <v>0</v>
      </c>
      <c r="Z54">
        <v>1</v>
      </c>
      <c r="AA54" s="3">
        <v>3</v>
      </c>
      <c r="AB54" s="3">
        <v>5</v>
      </c>
      <c r="AC54" s="3">
        <v>3</v>
      </c>
      <c r="AD54" s="3">
        <v>5</v>
      </c>
      <c r="AE54" s="3">
        <v>5</v>
      </c>
      <c r="AF54">
        <v>34</v>
      </c>
      <c r="AG54">
        <v>0</v>
      </c>
      <c r="AH54" t="s">
        <v>31</v>
      </c>
      <c r="AI54">
        <f t="shared" si="0"/>
        <v>1</v>
      </c>
      <c r="AJ54">
        <f t="shared" si="4"/>
        <v>0</v>
      </c>
      <c r="AK54">
        <f t="shared" si="1"/>
        <v>0</v>
      </c>
      <c r="AL54">
        <f t="shared" si="2"/>
        <v>0</v>
      </c>
      <c r="AM54">
        <f t="shared" si="3"/>
        <v>0</v>
      </c>
      <c r="AN54">
        <v>0</v>
      </c>
      <c r="AO54">
        <v>0</v>
      </c>
      <c r="AP54">
        <v>0</v>
      </c>
      <c r="AQ54">
        <v>1</v>
      </c>
      <c r="AR54">
        <v>1</v>
      </c>
      <c r="AS54">
        <v>1</v>
      </c>
      <c r="AT54">
        <v>0</v>
      </c>
      <c r="AU54">
        <v>0</v>
      </c>
      <c r="AV54">
        <v>0</v>
      </c>
      <c r="AW54">
        <v>0</v>
      </c>
      <c r="AX54" t="s">
        <v>98</v>
      </c>
      <c r="AY54" t="s">
        <v>0</v>
      </c>
      <c r="AZ54" t="s">
        <v>247</v>
      </c>
    </row>
    <row r="55" spans="1:52" x14ac:dyDescent="0.25">
      <c r="A55">
        <v>54</v>
      </c>
      <c r="B55">
        <v>5</v>
      </c>
      <c r="C55">
        <v>1</v>
      </c>
      <c r="D55">
        <v>54</v>
      </c>
      <c r="E55">
        <v>1</v>
      </c>
      <c r="F55">
        <v>1</v>
      </c>
      <c r="G55">
        <v>0</v>
      </c>
      <c r="H55" s="3">
        <v>2</v>
      </c>
      <c r="I55" s="3">
        <v>0</v>
      </c>
      <c r="J55" s="3">
        <v>1</v>
      </c>
      <c r="K55" s="3">
        <v>1</v>
      </c>
      <c r="L55" s="3">
        <v>4</v>
      </c>
      <c r="M55">
        <v>0</v>
      </c>
      <c r="N55" s="3">
        <v>6</v>
      </c>
      <c r="O55">
        <v>8</v>
      </c>
      <c r="P55" s="3">
        <v>5</v>
      </c>
      <c r="Q55">
        <v>1</v>
      </c>
      <c r="R55" s="3">
        <v>1</v>
      </c>
      <c r="S55" s="3">
        <v>2</v>
      </c>
      <c r="T55">
        <v>3</v>
      </c>
      <c r="U55" s="3">
        <v>5</v>
      </c>
      <c r="V55" s="3">
        <v>3</v>
      </c>
      <c r="W55" s="3">
        <v>3</v>
      </c>
      <c r="X55">
        <v>1</v>
      </c>
      <c r="Y55">
        <v>0</v>
      </c>
      <c r="Z55">
        <v>3</v>
      </c>
      <c r="AA55" s="3">
        <v>4</v>
      </c>
      <c r="AB55" s="3">
        <v>1</v>
      </c>
      <c r="AC55" s="3">
        <v>2</v>
      </c>
      <c r="AD55" s="3">
        <v>2</v>
      </c>
      <c r="AE55" s="3">
        <v>2</v>
      </c>
      <c r="AF55">
        <v>42</v>
      </c>
      <c r="AG55">
        <v>1</v>
      </c>
      <c r="AH55" t="s">
        <v>32</v>
      </c>
      <c r="AI55">
        <f t="shared" si="0"/>
        <v>0</v>
      </c>
      <c r="AJ55">
        <f t="shared" si="4"/>
        <v>0</v>
      </c>
      <c r="AK55">
        <f t="shared" si="1"/>
        <v>1</v>
      </c>
      <c r="AL55">
        <f t="shared" si="2"/>
        <v>0</v>
      </c>
      <c r="AM55">
        <f t="shared" si="3"/>
        <v>0</v>
      </c>
      <c r="AN55">
        <v>0</v>
      </c>
      <c r="AO55">
        <v>0</v>
      </c>
      <c r="AP55">
        <v>1</v>
      </c>
      <c r="AQ55">
        <v>1</v>
      </c>
      <c r="AR55">
        <v>1</v>
      </c>
      <c r="AS55">
        <v>1</v>
      </c>
      <c r="AT55">
        <v>0</v>
      </c>
      <c r="AU55">
        <v>1</v>
      </c>
      <c r="AV55">
        <v>1</v>
      </c>
      <c r="AW55">
        <v>0</v>
      </c>
      <c r="AX55" t="s">
        <v>93</v>
      </c>
      <c r="AY55" t="s">
        <v>2</v>
      </c>
      <c r="AZ55" t="s">
        <v>249</v>
      </c>
    </row>
    <row r="56" spans="1:52" x14ac:dyDescent="0.25">
      <c r="A56">
        <v>55</v>
      </c>
      <c r="B56">
        <v>1</v>
      </c>
      <c r="C56">
        <v>1</v>
      </c>
      <c r="D56">
        <v>38</v>
      </c>
      <c r="E56">
        <v>1</v>
      </c>
      <c r="F56">
        <v>1</v>
      </c>
      <c r="G56">
        <v>0</v>
      </c>
      <c r="H56" s="3">
        <v>1</v>
      </c>
      <c r="I56" s="3">
        <v>0</v>
      </c>
      <c r="J56" s="3">
        <v>1</v>
      </c>
      <c r="K56" s="3">
        <v>0</v>
      </c>
      <c r="L56" s="3">
        <v>2</v>
      </c>
      <c r="M56">
        <v>0</v>
      </c>
      <c r="N56" s="3">
        <v>6</v>
      </c>
      <c r="O56">
        <v>9</v>
      </c>
      <c r="P56" s="3">
        <v>3</v>
      </c>
      <c r="Q56">
        <v>1</v>
      </c>
      <c r="R56" s="3">
        <v>1</v>
      </c>
      <c r="S56" s="3">
        <v>3</v>
      </c>
      <c r="T56">
        <v>3</v>
      </c>
      <c r="U56" s="3">
        <v>5</v>
      </c>
      <c r="V56" s="3">
        <v>4</v>
      </c>
      <c r="W56" s="3">
        <v>4</v>
      </c>
      <c r="X56">
        <v>0</v>
      </c>
      <c r="Y56">
        <v>0</v>
      </c>
      <c r="Z56">
        <v>1</v>
      </c>
      <c r="AA56" s="3">
        <v>4</v>
      </c>
      <c r="AB56" s="3">
        <v>4</v>
      </c>
      <c r="AC56" s="3">
        <v>2</v>
      </c>
      <c r="AD56" s="3">
        <v>4</v>
      </c>
      <c r="AE56" s="3">
        <v>2</v>
      </c>
      <c r="AF56">
        <v>3</v>
      </c>
      <c r="AG56">
        <v>0</v>
      </c>
      <c r="AH56" t="s">
        <v>31</v>
      </c>
      <c r="AI56">
        <f t="shared" si="0"/>
        <v>1</v>
      </c>
      <c r="AJ56">
        <f t="shared" si="4"/>
        <v>0</v>
      </c>
      <c r="AK56">
        <f t="shared" si="1"/>
        <v>0</v>
      </c>
      <c r="AL56">
        <f t="shared" si="2"/>
        <v>0</v>
      </c>
      <c r="AM56">
        <f t="shared" si="3"/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</v>
      </c>
      <c r="AT56">
        <v>0</v>
      </c>
      <c r="AU56">
        <v>1</v>
      </c>
      <c r="AV56">
        <v>0</v>
      </c>
      <c r="AW56">
        <v>0</v>
      </c>
      <c r="AX56" t="s">
        <v>81</v>
      </c>
      <c r="AY56" t="s">
        <v>1</v>
      </c>
      <c r="AZ56" t="s">
        <v>249</v>
      </c>
    </row>
    <row r="57" spans="1:52" x14ac:dyDescent="0.25">
      <c r="A57">
        <v>56</v>
      </c>
      <c r="B57">
        <v>0</v>
      </c>
      <c r="C57">
        <v>0</v>
      </c>
      <c r="D57">
        <v>30</v>
      </c>
      <c r="E57">
        <v>1</v>
      </c>
      <c r="F57">
        <v>1</v>
      </c>
      <c r="G57">
        <v>0</v>
      </c>
      <c r="H57" s="3">
        <v>1</v>
      </c>
      <c r="I57" s="3">
        <v>0</v>
      </c>
      <c r="J57" s="3">
        <v>0</v>
      </c>
      <c r="K57" s="3">
        <v>1</v>
      </c>
      <c r="L57" s="3">
        <v>5</v>
      </c>
      <c r="M57">
        <v>1</v>
      </c>
      <c r="N57" s="3">
        <v>4</v>
      </c>
      <c r="O57">
        <v>7</v>
      </c>
      <c r="P57" s="3">
        <v>5</v>
      </c>
      <c r="Q57">
        <v>1</v>
      </c>
      <c r="R57" s="3">
        <v>1</v>
      </c>
      <c r="S57" s="3">
        <v>2</v>
      </c>
      <c r="T57">
        <v>4</v>
      </c>
      <c r="U57" s="3">
        <v>4</v>
      </c>
      <c r="V57" s="3">
        <v>2</v>
      </c>
      <c r="W57" s="3">
        <v>2</v>
      </c>
      <c r="X57">
        <v>0</v>
      </c>
      <c r="Y57">
        <v>0</v>
      </c>
      <c r="Z57">
        <v>2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>
        <v>14</v>
      </c>
      <c r="AH57" t="s">
        <v>31</v>
      </c>
      <c r="AI57">
        <f t="shared" si="0"/>
        <v>1</v>
      </c>
      <c r="AJ57">
        <f t="shared" si="4"/>
        <v>0</v>
      </c>
      <c r="AK57">
        <f t="shared" si="1"/>
        <v>0</v>
      </c>
      <c r="AL57">
        <f t="shared" si="2"/>
        <v>0</v>
      </c>
      <c r="AM57">
        <f t="shared" si="3"/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1</v>
      </c>
      <c r="AX57" t="s">
        <v>97</v>
      </c>
      <c r="AY57" t="s">
        <v>6</v>
      </c>
    </row>
    <row r="58" spans="1:52" x14ac:dyDescent="0.25">
      <c r="A58">
        <v>57</v>
      </c>
      <c r="B58">
        <v>0</v>
      </c>
      <c r="C58">
        <v>0</v>
      </c>
      <c r="D58">
        <v>24</v>
      </c>
      <c r="E58">
        <v>1</v>
      </c>
      <c r="F58">
        <v>1</v>
      </c>
      <c r="G58">
        <v>0</v>
      </c>
      <c r="H58" s="3">
        <v>1</v>
      </c>
      <c r="I58" s="3">
        <v>1</v>
      </c>
      <c r="J58" s="3">
        <v>0</v>
      </c>
      <c r="K58" s="3">
        <v>0</v>
      </c>
      <c r="L58" s="3">
        <v>3</v>
      </c>
      <c r="M58">
        <v>0</v>
      </c>
      <c r="N58" s="3">
        <v>3</v>
      </c>
      <c r="O58">
        <v>7</v>
      </c>
      <c r="P58" s="3">
        <v>3</v>
      </c>
      <c r="Q58">
        <v>1</v>
      </c>
      <c r="R58" s="3">
        <v>0</v>
      </c>
      <c r="S58" s="3">
        <v>2</v>
      </c>
      <c r="T58">
        <v>4</v>
      </c>
      <c r="U58" s="3">
        <v>5</v>
      </c>
      <c r="V58" s="3">
        <v>4</v>
      </c>
      <c r="W58" s="3">
        <v>4</v>
      </c>
      <c r="X58">
        <v>0</v>
      </c>
      <c r="Y58">
        <v>0</v>
      </c>
      <c r="Z58">
        <v>1</v>
      </c>
      <c r="AA58" s="3">
        <v>5</v>
      </c>
      <c r="AB58" s="3">
        <v>5</v>
      </c>
      <c r="AC58" s="3">
        <v>5</v>
      </c>
      <c r="AD58" s="3">
        <v>5</v>
      </c>
      <c r="AE58" s="3">
        <v>2</v>
      </c>
      <c r="AF58">
        <v>11</v>
      </c>
      <c r="AH58" t="s">
        <v>31</v>
      </c>
      <c r="AI58">
        <f t="shared" si="0"/>
        <v>1</v>
      </c>
      <c r="AJ58">
        <f t="shared" si="4"/>
        <v>0</v>
      </c>
      <c r="AK58">
        <f t="shared" si="1"/>
        <v>0</v>
      </c>
      <c r="AL58">
        <f t="shared" si="2"/>
        <v>0</v>
      </c>
      <c r="AM58">
        <f t="shared" si="3"/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 t="s">
        <v>81</v>
      </c>
      <c r="AY58" t="s">
        <v>2</v>
      </c>
    </row>
    <row r="59" spans="1:52" x14ac:dyDescent="0.25">
      <c r="A59">
        <v>58</v>
      </c>
      <c r="B59">
        <v>0</v>
      </c>
      <c r="C59">
        <v>0</v>
      </c>
      <c r="D59">
        <v>45</v>
      </c>
      <c r="E59">
        <v>1</v>
      </c>
      <c r="F59">
        <v>1</v>
      </c>
      <c r="G59">
        <v>0</v>
      </c>
      <c r="H59" s="3">
        <v>1</v>
      </c>
      <c r="I59" s="3">
        <v>0</v>
      </c>
      <c r="J59" s="3">
        <v>0</v>
      </c>
      <c r="K59" s="3">
        <v>0</v>
      </c>
      <c r="L59" s="3">
        <v>4</v>
      </c>
      <c r="M59">
        <v>0</v>
      </c>
      <c r="N59" s="3">
        <v>4</v>
      </c>
      <c r="O59">
        <v>7</v>
      </c>
      <c r="P59" s="3">
        <v>3</v>
      </c>
      <c r="Q59">
        <v>1</v>
      </c>
      <c r="R59" s="3">
        <v>0</v>
      </c>
      <c r="S59" s="3">
        <v>2</v>
      </c>
      <c r="T59">
        <v>3</v>
      </c>
      <c r="U59" s="3">
        <v>4</v>
      </c>
      <c r="V59" s="3">
        <v>4</v>
      </c>
      <c r="W59" s="3">
        <v>4</v>
      </c>
      <c r="X59">
        <v>0</v>
      </c>
      <c r="Y59">
        <v>0</v>
      </c>
      <c r="Z59">
        <v>0</v>
      </c>
      <c r="AA59" s="3">
        <v>2</v>
      </c>
      <c r="AB59" s="3">
        <v>2</v>
      </c>
      <c r="AC59" s="3">
        <v>4</v>
      </c>
      <c r="AD59" s="3">
        <v>4</v>
      </c>
      <c r="AE59" s="3">
        <v>5</v>
      </c>
      <c r="AF59">
        <v>7</v>
      </c>
      <c r="AH59" t="s">
        <v>31</v>
      </c>
      <c r="AI59">
        <f t="shared" si="0"/>
        <v>1</v>
      </c>
      <c r="AJ59">
        <f t="shared" si="4"/>
        <v>0</v>
      </c>
      <c r="AK59">
        <f t="shared" si="1"/>
        <v>0</v>
      </c>
      <c r="AL59">
        <f t="shared" si="2"/>
        <v>0</v>
      </c>
      <c r="AM59">
        <f t="shared" si="3"/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 t="s">
        <v>110</v>
      </c>
      <c r="AY59" t="s">
        <v>0</v>
      </c>
    </row>
    <row r="60" spans="1:52" x14ac:dyDescent="0.25">
      <c r="A60">
        <v>59</v>
      </c>
      <c r="B60">
        <v>5</v>
      </c>
      <c r="C60">
        <v>1</v>
      </c>
      <c r="D60">
        <v>30</v>
      </c>
      <c r="E60">
        <v>1</v>
      </c>
      <c r="F60">
        <v>1</v>
      </c>
      <c r="G60">
        <v>1</v>
      </c>
      <c r="H60" s="3">
        <v>1</v>
      </c>
      <c r="I60" s="3">
        <v>0</v>
      </c>
      <c r="J60" s="3">
        <v>0</v>
      </c>
      <c r="K60" s="3">
        <v>1</v>
      </c>
      <c r="L60" s="3">
        <v>4</v>
      </c>
      <c r="M60">
        <v>0</v>
      </c>
      <c r="N60" s="3">
        <v>3</v>
      </c>
      <c r="O60">
        <v>8</v>
      </c>
      <c r="P60" s="3">
        <v>3</v>
      </c>
      <c r="Q60">
        <v>1</v>
      </c>
      <c r="R60" s="3">
        <v>1</v>
      </c>
      <c r="S60" s="3">
        <v>2</v>
      </c>
      <c r="T60">
        <v>3</v>
      </c>
      <c r="U60" s="3">
        <v>4</v>
      </c>
      <c r="V60" s="3">
        <v>5</v>
      </c>
      <c r="W60" s="3">
        <v>5</v>
      </c>
      <c r="X60">
        <v>1</v>
      </c>
      <c r="Y60">
        <v>1</v>
      </c>
      <c r="Z60">
        <v>0</v>
      </c>
      <c r="AA60" s="3">
        <v>4</v>
      </c>
      <c r="AB60" s="3">
        <v>2</v>
      </c>
      <c r="AC60" s="3">
        <v>1</v>
      </c>
      <c r="AD60" s="3">
        <v>4</v>
      </c>
      <c r="AE60" s="3">
        <v>2</v>
      </c>
      <c r="AF60">
        <v>14</v>
      </c>
      <c r="AG60">
        <v>1</v>
      </c>
      <c r="AH60" t="s">
        <v>31</v>
      </c>
      <c r="AI60">
        <f t="shared" si="0"/>
        <v>1</v>
      </c>
      <c r="AJ60">
        <f t="shared" si="4"/>
        <v>0</v>
      </c>
      <c r="AK60">
        <f t="shared" si="1"/>
        <v>0</v>
      </c>
      <c r="AL60">
        <f t="shared" si="2"/>
        <v>0</v>
      </c>
      <c r="AM60">
        <f t="shared" si="3"/>
        <v>0</v>
      </c>
      <c r="AN60">
        <v>1</v>
      </c>
      <c r="AO60">
        <v>0</v>
      </c>
      <c r="AP60">
        <v>1</v>
      </c>
      <c r="AQ60">
        <v>1</v>
      </c>
      <c r="AR60">
        <v>1</v>
      </c>
      <c r="AS60">
        <v>1</v>
      </c>
      <c r="AT60">
        <v>0</v>
      </c>
      <c r="AU60">
        <v>1</v>
      </c>
      <c r="AV60">
        <v>0</v>
      </c>
      <c r="AW60">
        <v>1</v>
      </c>
      <c r="AX60" t="s">
        <v>81</v>
      </c>
      <c r="AY60" t="s">
        <v>0</v>
      </c>
      <c r="AZ60" t="s">
        <v>255</v>
      </c>
    </row>
    <row r="61" spans="1:52" x14ac:dyDescent="0.25">
      <c r="A61">
        <v>60</v>
      </c>
      <c r="B61">
        <v>0</v>
      </c>
      <c r="C61">
        <v>0</v>
      </c>
      <c r="D61">
        <v>31</v>
      </c>
      <c r="E61">
        <v>1</v>
      </c>
      <c r="F61">
        <v>1</v>
      </c>
      <c r="G61">
        <v>1</v>
      </c>
      <c r="H61" s="3">
        <v>1</v>
      </c>
      <c r="I61" s="3">
        <v>0</v>
      </c>
      <c r="J61" s="3">
        <v>0</v>
      </c>
      <c r="K61" s="3">
        <v>0</v>
      </c>
      <c r="L61" s="3">
        <v>3</v>
      </c>
      <c r="M61">
        <v>0</v>
      </c>
      <c r="N61" s="3">
        <v>5</v>
      </c>
      <c r="O61">
        <v>5</v>
      </c>
      <c r="P61" s="3">
        <v>3</v>
      </c>
      <c r="Q61">
        <v>1</v>
      </c>
      <c r="R61" s="3">
        <v>1</v>
      </c>
      <c r="S61" s="3">
        <v>2</v>
      </c>
      <c r="T61">
        <v>2</v>
      </c>
      <c r="U61" s="3">
        <v>4</v>
      </c>
      <c r="V61" s="3">
        <v>2</v>
      </c>
      <c r="W61" s="3">
        <v>3</v>
      </c>
      <c r="X61">
        <v>0</v>
      </c>
      <c r="Y61">
        <v>0</v>
      </c>
      <c r="Z61">
        <v>1</v>
      </c>
      <c r="AA61" s="3">
        <v>4</v>
      </c>
      <c r="AB61" s="3">
        <v>2</v>
      </c>
      <c r="AC61" s="3">
        <v>2</v>
      </c>
      <c r="AD61" s="3">
        <v>2</v>
      </c>
      <c r="AE61" s="3">
        <v>1</v>
      </c>
      <c r="AF61">
        <v>19</v>
      </c>
      <c r="AH61" t="s">
        <v>31</v>
      </c>
      <c r="AI61">
        <f t="shared" si="0"/>
        <v>1</v>
      </c>
      <c r="AJ61">
        <f t="shared" si="4"/>
        <v>0</v>
      </c>
      <c r="AK61">
        <f t="shared" si="1"/>
        <v>0</v>
      </c>
      <c r="AL61">
        <f t="shared" si="2"/>
        <v>0</v>
      </c>
      <c r="AM61">
        <f t="shared" si="3"/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 t="s">
        <v>83</v>
      </c>
      <c r="AY61" t="s">
        <v>0</v>
      </c>
    </row>
    <row r="62" spans="1:52" x14ac:dyDescent="0.25">
      <c r="A62">
        <v>61</v>
      </c>
      <c r="B62">
        <v>4</v>
      </c>
      <c r="C62">
        <v>1</v>
      </c>
      <c r="D62">
        <v>34</v>
      </c>
      <c r="E62">
        <v>1</v>
      </c>
      <c r="F62">
        <v>1</v>
      </c>
      <c r="G62">
        <v>0</v>
      </c>
      <c r="H62" s="3">
        <v>2</v>
      </c>
      <c r="I62" s="3">
        <v>0</v>
      </c>
      <c r="J62" s="3">
        <v>0</v>
      </c>
      <c r="K62" s="3">
        <v>1</v>
      </c>
      <c r="L62" s="3">
        <v>3</v>
      </c>
      <c r="N62" s="3">
        <v>5</v>
      </c>
      <c r="O62">
        <v>10</v>
      </c>
      <c r="P62" s="3">
        <v>5</v>
      </c>
      <c r="Q62">
        <v>1</v>
      </c>
      <c r="R62" s="3">
        <v>1</v>
      </c>
      <c r="S62" s="3">
        <v>2</v>
      </c>
      <c r="T62">
        <v>3</v>
      </c>
      <c r="U62" s="3">
        <v>2</v>
      </c>
      <c r="V62" s="3">
        <v>4</v>
      </c>
      <c r="W62" s="3">
        <v>2</v>
      </c>
      <c r="X62">
        <v>1</v>
      </c>
      <c r="Y62">
        <v>1</v>
      </c>
      <c r="Z62">
        <v>1</v>
      </c>
      <c r="AA62" s="3">
        <v>2</v>
      </c>
      <c r="AB62" s="3">
        <v>1</v>
      </c>
      <c r="AC62" s="3">
        <v>1</v>
      </c>
      <c r="AD62" s="3">
        <v>1</v>
      </c>
      <c r="AE62" s="3">
        <v>1</v>
      </c>
      <c r="AF62">
        <v>14</v>
      </c>
      <c r="AG62">
        <v>0</v>
      </c>
      <c r="AH62" t="s">
        <v>30</v>
      </c>
      <c r="AI62">
        <f t="shared" si="0"/>
        <v>0</v>
      </c>
      <c r="AJ62">
        <f t="shared" si="4"/>
        <v>1</v>
      </c>
      <c r="AK62">
        <f t="shared" si="1"/>
        <v>0</v>
      </c>
      <c r="AL62">
        <f t="shared" si="2"/>
        <v>0</v>
      </c>
      <c r="AM62">
        <f t="shared" si="3"/>
        <v>0</v>
      </c>
      <c r="AN62">
        <v>0</v>
      </c>
      <c r="AO62">
        <v>0</v>
      </c>
      <c r="AP62">
        <v>1</v>
      </c>
      <c r="AQ62">
        <v>1</v>
      </c>
      <c r="AR62">
        <v>0</v>
      </c>
      <c r="AS62">
        <v>1</v>
      </c>
      <c r="AT62">
        <v>0</v>
      </c>
      <c r="AU62">
        <v>0</v>
      </c>
      <c r="AV62">
        <v>1</v>
      </c>
      <c r="AW62">
        <v>0</v>
      </c>
      <c r="AX62" t="s">
        <v>111</v>
      </c>
      <c r="AY62" t="s">
        <v>12</v>
      </c>
      <c r="AZ62" t="s">
        <v>256</v>
      </c>
    </row>
    <row r="63" spans="1:52" x14ac:dyDescent="0.25">
      <c r="A63">
        <v>62</v>
      </c>
      <c r="B63">
        <v>5</v>
      </c>
      <c r="C63">
        <v>1</v>
      </c>
      <c r="D63">
        <v>29</v>
      </c>
      <c r="E63">
        <v>1</v>
      </c>
      <c r="F63">
        <v>1</v>
      </c>
      <c r="G63">
        <v>0</v>
      </c>
      <c r="H63" s="3">
        <v>1</v>
      </c>
      <c r="I63" s="3">
        <v>0</v>
      </c>
      <c r="J63" s="3">
        <v>0</v>
      </c>
      <c r="K63" s="3">
        <v>1</v>
      </c>
      <c r="L63" s="3">
        <v>3</v>
      </c>
      <c r="M63">
        <v>0</v>
      </c>
      <c r="N63" s="3">
        <v>3</v>
      </c>
      <c r="O63">
        <v>9</v>
      </c>
      <c r="P63" s="3">
        <v>5</v>
      </c>
      <c r="Q63">
        <v>1</v>
      </c>
      <c r="R63" s="3">
        <v>1</v>
      </c>
      <c r="S63" s="3">
        <v>2</v>
      </c>
      <c r="T63">
        <v>3</v>
      </c>
      <c r="U63" s="3">
        <v>4</v>
      </c>
      <c r="V63" s="3">
        <v>3</v>
      </c>
      <c r="W63" s="3">
        <v>1</v>
      </c>
      <c r="X63">
        <v>1</v>
      </c>
      <c r="Y63">
        <v>0</v>
      </c>
      <c r="Z63">
        <v>2</v>
      </c>
      <c r="AA63" s="3">
        <v>2</v>
      </c>
      <c r="AB63" s="3">
        <v>1</v>
      </c>
      <c r="AC63" s="3">
        <v>2</v>
      </c>
      <c r="AD63" s="3">
        <v>2</v>
      </c>
      <c r="AE63" s="3">
        <v>1</v>
      </c>
      <c r="AF63">
        <v>8</v>
      </c>
      <c r="AG63">
        <v>1</v>
      </c>
      <c r="AH63" t="s">
        <v>31</v>
      </c>
      <c r="AI63">
        <f t="shared" si="0"/>
        <v>1</v>
      </c>
      <c r="AJ63">
        <f t="shared" si="4"/>
        <v>0</v>
      </c>
      <c r="AK63">
        <f t="shared" si="1"/>
        <v>0</v>
      </c>
      <c r="AL63">
        <f t="shared" si="2"/>
        <v>0</v>
      </c>
      <c r="AM63">
        <f t="shared" si="3"/>
        <v>0</v>
      </c>
      <c r="AN63">
        <v>0</v>
      </c>
      <c r="AO63">
        <v>1</v>
      </c>
      <c r="AP63">
        <v>0</v>
      </c>
      <c r="AQ63">
        <v>1</v>
      </c>
      <c r="AR63">
        <v>1</v>
      </c>
      <c r="AS63">
        <v>1</v>
      </c>
      <c r="AT63">
        <v>1</v>
      </c>
      <c r="AU63">
        <v>0</v>
      </c>
      <c r="AV63">
        <v>0</v>
      </c>
      <c r="AW63">
        <v>1</v>
      </c>
      <c r="AX63" t="s">
        <v>84</v>
      </c>
      <c r="AY63" t="s">
        <v>1</v>
      </c>
      <c r="AZ63" t="s">
        <v>249</v>
      </c>
    </row>
    <row r="64" spans="1:52" x14ac:dyDescent="0.25">
      <c r="A64">
        <v>63</v>
      </c>
      <c r="B64">
        <v>0</v>
      </c>
      <c r="C64">
        <v>0</v>
      </c>
      <c r="D64">
        <v>38</v>
      </c>
      <c r="E64">
        <v>1</v>
      </c>
      <c r="F64">
        <v>0</v>
      </c>
      <c r="G64">
        <v>0</v>
      </c>
      <c r="H64" s="3">
        <v>2</v>
      </c>
      <c r="I64" s="3">
        <v>0</v>
      </c>
      <c r="J64" s="3">
        <v>1</v>
      </c>
      <c r="K64" s="3">
        <v>1</v>
      </c>
      <c r="L64" s="3">
        <v>3</v>
      </c>
      <c r="M64">
        <v>0</v>
      </c>
      <c r="N64" s="3">
        <v>5</v>
      </c>
      <c r="O64">
        <v>9</v>
      </c>
      <c r="P64" s="3">
        <v>2</v>
      </c>
      <c r="Q64">
        <v>1</v>
      </c>
      <c r="R64" s="3">
        <v>1</v>
      </c>
      <c r="S64" s="3">
        <v>1</v>
      </c>
      <c r="T64">
        <v>3</v>
      </c>
      <c r="U64" s="3">
        <v>1</v>
      </c>
      <c r="V64" s="3">
        <v>3</v>
      </c>
      <c r="W64" s="3">
        <v>3</v>
      </c>
      <c r="X64">
        <v>1</v>
      </c>
      <c r="Y64">
        <v>1</v>
      </c>
      <c r="Z64">
        <v>1</v>
      </c>
      <c r="AA64" s="3">
        <v>2</v>
      </c>
      <c r="AB64" s="3">
        <v>1</v>
      </c>
      <c r="AC64" s="3">
        <v>1</v>
      </c>
      <c r="AD64" s="3">
        <v>1</v>
      </c>
      <c r="AE64" s="3">
        <v>4</v>
      </c>
      <c r="AF64">
        <v>19</v>
      </c>
      <c r="AH64" t="s">
        <v>30</v>
      </c>
      <c r="AI64">
        <f t="shared" si="0"/>
        <v>0</v>
      </c>
      <c r="AJ64">
        <f t="shared" si="4"/>
        <v>1</v>
      </c>
      <c r="AK64">
        <f t="shared" si="1"/>
        <v>0</v>
      </c>
      <c r="AL64">
        <f t="shared" si="2"/>
        <v>0</v>
      </c>
      <c r="AM64">
        <f t="shared" si="3"/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 t="s">
        <v>81</v>
      </c>
      <c r="AY64" t="s">
        <v>2</v>
      </c>
    </row>
    <row r="65" spans="1:52" x14ac:dyDescent="0.25">
      <c r="A65">
        <v>64</v>
      </c>
      <c r="B65">
        <v>4</v>
      </c>
      <c r="C65">
        <v>1</v>
      </c>
      <c r="D65">
        <v>32</v>
      </c>
      <c r="E65">
        <v>1</v>
      </c>
      <c r="F65">
        <v>1</v>
      </c>
      <c r="G65">
        <v>0</v>
      </c>
      <c r="H65" s="3">
        <v>1</v>
      </c>
      <c r="I65" s="3">
        <v>1</v>
      </c>
      <c r="J65" s="3">
        <v>1</v>
      </c>
      <c r="K65" s="3">
        <v>0</v>
      </c>
      <c r="L65" s="3">
        <v>2</v>
      </c>
      <c r="M65">
        <v>1</v>
      </c>
      <c r="N65" s="3">
        <v>4</v>
      </c>
      <c r="O65">
        <v>8</v>
      </c>
      <c r="P65" s="3">
        <v>3</v>
      </c>
      <c r="Q65">
        <v>1</v>
      </c>
      <c r="R65" s="3">
        <v>1</v>
      </c>
      <c r="S65" s="3">
        <v>2</v>
      </c>
      <c r="T65">
        <v>3</v>
      </c>
      <c r="U65" s="3">
        <v>3</v>
      </c>
      <c r="V65" s="3">
        <v>2</v>
      </c>
      <c r="W65" s="3">
        <v>4</v>
      </c>
      <c r="X65">
        <v>0</v>
      </c>
      <c r="Y65">
        <v>0</v>
      </c>
      <c r="Z65">
        <v>2</v>
      </c>
      <c r="AA65" s="3">
        <v>3</v>
      </c>
      <c r="AB65" s="3">
        <v>3</v>
      </c>
      <c r="AC65" s="3">
        <v>2</v>
      </c>
      <c r="AD65" s="3">
        <v>2</v>
      </c>
      <c r="AE65" s="3">
        <v>1</v>
      </c>
      <c r="AF65">
        <v>16</v>
      </c>
      <c r="AG65">
        <v>0</v>
      </c>
      <c r="AH65" t="s">
        <v>32</v>
      </c>
      <c r="AI65">
        <f t="shared" si="0"/>
        <v>0</v>
      </c>
      <c r="AJ65">
        <f t="shared" si="4"/>
        <v>0</v>
      </c>
      <c r="AK65">
        <f t="shared" si="1"/>
        <v>1</v>
      </c>
      <c r="AL65">
        <f t="shared" si="2"/>
        <v>0</v>
      </c>
      <c r="AM65">
        <f t="shared" si="3"/>
        <v>0</v>
      </c>
      <c r="AN65">
        <v>1</v>
      </c>
      <c r="AO65">
        <v>0</v>
      </c>
      <c r="AP65">
        <v>0</v>
      </c>
      <c r="AQ65">
        <v>1</v>
      </c>
      <c r="AR65">
        <v>0</v>
      </c>
      <c r="AS65">
        <v>1</v>
      </c>
      <c r="AT65">
        <v>0</v>
      </c>
      <c r="AU65">
        <v>0</v>
      </c>
      <c r="AV65">
        <v>1</v>
      </c>
      <c r="AW65">
        <v>1</v>
      </c>
      <c r="AX65" t="s">
        <v>112</v>
      </c>
      <c r="AY65" t="s">
        <v>6</v>
      </c>
      <c r="AZ65" t="s">
        <v>245</v>
      </c>
    </row>
    <row r="66" spans="1:52" x14ac:dyDescent="0.25">
      <c r="A66">
        <v>65</v>
      </c>
      <c r="B66">
        <v>0</v>
      </c>
      <c r="C66">
        <v>0</v>
      </c>
      <c r="D66">
        <v>51</v>
      </c>
      <c r="E66">
        <v>1</v>
      </c>
      <c r="F66">
        <v>0</v>
      </c>
      <c r="G66">
        <v>0</v>
      </c>
      <c r="H66" s="3">
        <v>1</v>
      </c>
      <c r="I66" s="3">
        <v>0</v>
      </c>
      <c r="J66" s="3">
        <v>0</v>
      </c>
      <c r="K66" s="3">
        <v>0</v>
      </c>
      <c r="L66" s="3">
        <v>4</v>
      </c>
      <c r="N66" s="3">
        <v>5</v>
      </c>
      <c r="O66">
        <v>10</v>
      </c>
      <c r="P66" s="3">
        <v>2</v>
      </c>
      <c r="Q66">
        <v>1</v>
      </c>
      <c r="R66" s="3">
        <v>1</v>
      </c>
      <c r="S66" s="3">
        <v>2</v>
      </c>
      <c r="T66">
        <v>3</v>
      </c>
      <c r="U66" s="3">
        <v>4</v>
      </c>
      <c r="V66" s="3">
        <v>4</v>
      </c>
      <c r="W66" s="3">
        <v>3</v>
      </c>
      <c r="X66">
        <v>1</v>
      </c>
      <c r="Y66">
        <v>0</v>
      </c>
      <c r="Z66">
        <v>0</v>
      </c>
      <c r="AA66" s="3">
        <v>4</v>
      </c>
      <c r="AB66" s="3">
        <v>2</v>
      </c>
      <c r="AC66" s="3">
        <v>2</v>
      </c>
      <c r="AD66" s="3">
        <v>5</v>
      </c>
      <c r="AE66" s="3">
        <v>5</v>
      </c>
      <c r="AF66">
        <v>21</v>
      </c>
      <c r="AH66" t="s">
        <v>34</v>
      </c>
      <c r="AI66">
        <f t="shared" si="0"/>
        <v>0</v>
      </c>
      <c r="AJ66">
        <f t="shared" si="4"/>
        <v>0</v>
      </c>
      <c r="AK66">
        <f t="shared" si="1"/>
        <v>0</v>
      </c>
      <c r="AL66">
        <f t="shared" si="2"/>
        <v>0</v>
      </c>
      <c r="AM66">
        <f t="shared" si="3"/>
        <v>1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1</v>
      </c>
      <c r="AX66" t="s">
        <v>98</v>
      </c>
      <c r="AY66" t="s">
        <v>1</v>
      </c>
    </row>
    <row r="67" spans="1:52" x14ac:dyDescent="0.25">
      <c r="A67">
        <v>66</v>
      </c>
      <c r="B67">
        <v>3</v>
      </c>
      <c r="C67">
        <v>1</v>
      </c>
      <c r="D67">
        <v>34</v>
      </c>
      <c r="E67">
        <v>2</v>
      </c>
      <c r="F67">
        <v>0</v>
      </c>
      <c r="G67">
        <v>0</v>
      </c>
      <c r="H67" s="3">
        <v>1</v>
      </c>
      <c r="I67" s="3">
        <v>1</v>
      </c>
      <c r="J67" s="3">
        <v>0</v>
      </c>
      <c r="K67" s="3">
        <v>0</v>
      </c>
      <c r="L67" s="3">
        <v>4</v>
      </c>
      <c r="M67">
        <v>0</v>
      </c>
      <c r="N67" s="3">
        <v>2</v>
      </c>
      <c r="O67">
        <v>8</v>
      </c>
      <c r="P67" s="3">
        <v>1</v>
      </c>
      <c r="Q67">
        <v>1</v>
      </c>
      <c r="R67" s="3">
        <v>0</v>
      </c>
      <c r="S67" s="3">
        <v>2</v>
      </c>
      <c r="T67">
        <v>2</v>
      </c>
      <c r="U67" s="3">
        <v>4</v>
      </c>
      <c r="V67" s="3">
        <v>4</v>
      </c>
      <c r="W67" s="3">
        <v>4</v>
      </c>
      <c r="X67">
        <v>0</v>
      </c>
      <c r="Y67">
        <v>0</v>
      </c>
      <c r="Z67">
        <v>1</v>
      </c>
      <c r="AA67" s="3">
        <v>1</v>
      </c>
      <c r="AB67" s="3">
        <v>1</v>
      </c>
      <c r="AC67" s="3">
        <v>1</v>
      </c>
      <c r="AD67" s="3">
        <v>1</v>
      </c>
      <c r="AE67" s="3">
        <v>2</v>
      </c>
      <c r="AF67">
        <v>18</v>
      </c>
      <c r="AG67">
        <v>0</v>
      </c>
      <c r="AH67" t="s">
        <v>33</v>
      </c>
      <c r="AI67">
        <f t="shared" ref="AI67:AI130" si="5">IF(AH67="Samoningumas", 1, 0)</f>
        <v>0</v>
      </c>
      <c r="AJ67">
        <f t="shared" si="4"/>
        <v>0</v>
      </c>
      <c r="AK67">
        <f t="shared" ref="AK67:AK130" si="6">IF(AH67="Nuosirdumas", 1, 0)</f>
        <v>0</v>
      </c>
      <c r="AL67">
        <f t="shared" ref="AL67:AL130" si="7">IF(AH67="Neuroziskumas", 1, 0)</f>
        <v>1</v>
      </c>
      <c r="AM67">
        <f t="shared" ref="AM67:AM130" si="8">IF(AH67="Atvirumas naujovems", 1, 0)</f>
        <v>0</v>
      </c>
      <c r="AN67">
        <v>1</v>
      </c>
      <c r="AO67">
        <v>0</v>
      </c>
      <c r="AP67">
        <v>0</v>
      </c>
      <c r="AQ67">
        <v>1</v>
      </c>
      <c r="AR67">
        <v>0</v>
      </c>
      <c r="AS67">
        <v>1</v>
      </c>
      <c r="AT67">
        <v>0</v>
      </c>
      <c r="AU67">
        <v>0</v>
      </c>
      <c r="AV67">
        <v>0</v>
      </c>
      <c r="AW67">
        <v>0</v>
      </c>
      <c r="AX67" t="s">
        <v>113</v>
      </c>
      <c r="AY67" t="s">
        <v>3</v>
      </c>
      <c r="AZ67" t="s">
        <v>257</v>
      </c>
    </row>
    <row r="68" spans="1:52" x14ac:dyDescent="0.25">
      <c r="A68">
        <v>67</v>
      </c>
      <c r="B68">
        <v>1</v>
      </c>
      <c r="C68">
        <v>1</v>
      </c>
      <c r="D68">
        <v>50</v>
      </c>
      <c r="E68">
        <v>1</v>
      </c>
      <c r="F68">
        <v>1</v>
      </c>
      <c r="G68">
        <v>0</v>
      </c>
      <c r="H68" s="3">
        <v>1</v>
      </c>
      <c r="I68" s="3">
        <v>0</v>
      </c>
      <c r="J68" s="3">
        <v>1</v>
      </c>
      <c r="K68" s="3">
        <v>1</v>
      </c>
      <c r="L68" s="3">
        <v>4</v>
      </c>
      <c r="M68">
        <v>0</v>
      </c>
      <c r="N68" s="3">
        <v>5</v>
      </c>
      <c r="O68">
        <v>9</v>
      </c>
      <c r="P68" s="3">
        <v>3</v>
      </c>
      <c r="Q68">
        <v>1</v>
      </c>
      <c r="R68" s="3">
        <v>1</v>
      </c>
      <c r="S68" s="3">
        <v>2</v>
      </c>
      <c r="T68">
        <v>4</v>
      </c>
      <c r="U68" s="3">
        <v>2</v>
      </c>
      <c r="V68" s="3">
        <v>2</v>
      </c>
      <c r="W68" s="3">
        <v>4</v>
      </c>
      <c r="X68">
        <v>1</v>
      </c>
      <c r="Y68">
        <v>0</v>
      </c>
      <c r="Z68">
        <v>2</v>
      </c>
      <c r="AA68" s="3">
        <v>4</v>
      </c>
      <c r="AB68" s="3">
        <v>2</v>
      </c>
      <c r="AC68" s="3">
        <v>1</v>
      </c>
      <c r="AD68" s="3">
        <v>2</v>
      </c>
      <c r="AE68" s="3">
        <v>1</v>
      </c>
      <c r="AF68">
        <v>40</v>
      </c>
      <c r="AG68">
        <v>0</v>
      </c>
      <c r="AH68" t="s">
        <v>31</v>
      </c>
      <c r="AI68">
        <f t="shared" si="5"/>
        <v>1</v>
      </c>
      <c r="AJ68">
        <f t="shared" ref="AJ68:AJ131" si="9">IF(AH68="Ekstraversija", 1, 0)</f>
        <v>0</v>
      </c>
      <c r="AK68">
        <f t="shared" si="6"/>
        <v>0</v>
      </c>
      <c r="AL68">
        <f t="shared" si="7"/>
        <v>0</v>
      </c>
      <c r="AM68">
        <f t="shared" si="8"/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  <c r="AU68">
        <v>1</v>
      </c>
      <c r="AV68">
        <v>0</v>
      </c>
      <c r="AW68">
        <v>1</v>
      </c>
      <c r="AX68" t="s">
        <v>114</v>
      </c>
      <c r="AY68" t="s">
        <v>6</v>
      </c>
      <c r="AZ68" t="s">
        <v>245</v>
      </c>
    </row>
    <row r="69" spans="1:52" x14ac:dyDescent="0.25">
      <c r="A69">
        <v>68</v>
      </c>
      <c r="B69">
        <v>4</v>
      </c>
      <c r="C69">
        <v>1</v>
      </c>
      <c r="D69">
        <v>53</v>
      </c>
      <c r="E69">
        <v>1</v>
      </c>
      <c r="F69">
        <v>1</v>
      </c>
      <c r="G69">
        <v>0</v>
      </c>
      <c r="H69" s="3">
        <v>2</v>
      </c>
      <c r="I69" s="3">
        <v>0</v>
      </c>
      <c r="J69" s="3">
        <v>0</v>
      </c>
      <c r="K69" s="3">
        <v>0</v>
      </c>
      <c r="L69" s="3">
        <v>5</v>
      </c>
      <c r="M69">
        <v>0</v>
      </c>
      <c r="N69" s="3">
        <v>3</v>
      </c>
      <c r="O69">
        <v>4</v>
      </c>
      <c r="P69" s="3">
        <v>4</v>
      </c>
      <c r="Q69">
        <v>1</v>
      </c>
      <c r="R69" s="3">
        <v>1</v>
      </c>
      <c r="S69" s="3">
        <v>2</v>
      </c>
      <c r="T69">
        <v>3</v>
      </c>
      <c r="U69" s="3">
        <v>4</v>
      </c>
      <c r="V69" s="3">
        <v>4</v>
      </c>
      <c r="W69" s="3">
        <v>5</v>
      </c>
      <c r="X69">
        <v>1</v>
      </c>
      <c r="Y69">
        <v>0</v>
      </c>
      <c r="Z69">
        <v>2</v>
      </c>
      <c r="AA69" s="3">
        <v>4</v>
      </c>
      <c r="AB69" s="3">
        <v>2</v>
      </c>
      <c r="AC69" s="3">
        <v>2</v>
      </c>
      <c r="AD69" s="3">
        <v>4</v>
      </c>
      <c r="AE69" s="3">
        <v>1</v>
      </c>
      <c r="AF69">
        <v>42</v>
      </c>
      <c r="AG69">
        <v>1</v>
      </c>
      <c r="AH69" t="s">
        <v>31</v>
      </c>
      <c r="AI69">
        <f t="shared" si="5"/>
        <v>1</v>
      </c>
      <c r="AJ69">
        <f t="shared" si="9"/>
        <v>0</v>
      </c>
      <c r="AK69">
        <f t="shared" si="6"/>
        <v>0</v>
      </c>
      <c r="AL69">
        <f t="shared" si="7"/>
        <v>0</v>
      </c>
      <c r="AM69">
        <f t="shared" si="8"/>
        <v>0</v>
      </c>
      <c r="AN69">
        <v>0</v>
      </c>
      <c r="AO69">
        <v>0</v>
      </c>
      <c r="AP69">
        <v>0</v>
      </c>
      <c r="AQ69">
        <v>1</v>
      </c>
      <c r="AR69">
        <v>1</v>
      </c>
      <c r="AS69">
        <v>1</v>
      </c>
      <c r="AT69">
        <v>0</v>
      </c>
      <c r="AU69">
        <v>1</v>
      </c>
      <c r="AV69">
        <v>1</v>
      </c>
      <c r="AW69">
        <v>1</v>
      </c>
      <c r="AX69" t="s">
        <v>115</v>
      </c>
      <c r="AY69" t="s">
        <v>0</v>
      </c>
      <c r="AZ69" t="s">
        <v>249</v>
      </c>
    </row>
    <row r="70" spans="1:52" x14ac:dyDescent="0.25">
      <c r="A70">
        <v>69</v>
      </c>
      <c r="B70">
        <v>4</v>
      </c>
      <c r="C70">
        <v>1</v>
      </c>
      <c r="D70">
        <v>42</v>
      </c>
      <c r="E70">
        <v>1</v>
      </c>
      <c r="F70">
        <v>1</v>
      </c>
      <c r="G70">
        <v>0</v>
      </c>
      <c r="H70" s="3">
        <v>1</v>
      </c>
      <c r="I70" s="3">
        <v>0</v>
      </c>
      <c r="J70" s="3">
        <v>1</v>
      </c>
      <c r="K70" s="3">
        <v>0</v>
      </c>
      <c r="L70" s="3">
        <v>3</v>
      </c>
      <c r="M70">
        <v>1</v>
      </c>
      <c r="N70" s="3">
        <v>4</v>
      </c>
      <c r="O70">
        <v>8</v>
      </c>
      <c r="P70" s="3">
        <v>5</v>
      </c>
      <c r="Q70">
        <v>1</v>
      </c>
      <c r="R70" s="3">
        <v>1</v>
      </c>
      <c r="S70" s="3">
        <v>1</v>
      </c>
      <c r="T70">
        <v>3</v>
      </c>
      <c r="U70" s="3">
        <v>4</v>
      </c>
      <c r="V70" s="3">
        <v>3</v>
      </c>
      <c r="W70" s="3">
        <v>1</v>
      </c>
      <c r="X70">
        <v>1</v>
      </c>
      <c r="Y70">
        <v>1</v>
      </c>
      <c r="Z70">
        <v>0</v>
      </c>
      <c r="AA70" s="3">
        <v>4</v>
      </c>
      <c r="AB70" s="3">
        <v>4</v>
      </c>
      <c r="AC70" s="3">
        <v>1</v>
      </c>
      <c r="AD70" s="3">
        <v>2</v>
      </c>
      <c r="AE70" s="3">
        <v>4</v>
      </c>
      <c r="AF70">
        <v>30</v>
      </c>
      <c r="AG70">
        <v>1</v>
      </c>
      <c r="AH70" t="s">
        <v>32</v>
      </c>
      <c r="AI70">
        <f t="shared" si="5"/>
        <v>0</v>
      </c>
      <c r="AJ70">
        <f t="shared" si="9"/>
        <v>0</v>
      </c>
      <c r="AK70">
        <f t="shared" si="6"/>
        <v>1</v>
      </c>
      <c r="AL70">
        <f t="shared" si="7"/>
        <v>0</v>
      </c>
      <c r="AM70">
        <f t="shared" si="8"/>
        <v>0</v>
      </c>
      <c r="AN70">
        <v>1</v>
      </c>
      <c r="AO70">
        <v>0</v>
      </c>
      <c r="AP70">
        <v>1</v>
      </c>
      <c r="AQ70">
        <v>0</v>
      </c>
      <c r="AR70">
        <v>0</v>
      </c>
      <c r="AS70">
        <v>0</v>
      </c>
      <c r="AT70">
        <v>1</v>
      </c>
      <c r="AU70">
        <v>1</v>
      </c>
      <c r="AV70">
        <v>1</v>
      </c>
      <c r="AW70">
        <v>1</v>
      </c>
      <c r="AX70" t="s">
        <v>81</v>
      </c>
      <c r="AY70" t="s">
        <v>6</v>
      </c>
      <c r="AZ70" t="s">
        <v>258</v>
      </c>
    </row>
    <row r="71" spans="1:52" x14ac:dyDescent="0.25">
      <c r="A71">
        <v>70</v>
      </c>
      <c r="B71">
        <v>0</v>
      </c>
      <c r="C71">
        <v>0</v>
      </c>
      <c r="D71">
        <v>38</v>
      </c>
      <c r="E71">
        <v>1</v>
      </c>
      <c r="F71">
        <v>1</v>
      </c>
      <c r="G71">
        <v>0</v>
      </c>
      <c r="H71" s="3">
        <v>1</v>
      </c>
      <c r="I71" s="3">
        <v>0</v>
      </c>
      <c r="J71" s="3">
        <v>0</v>
      </c>
      <c r="K71" s="3">
        <v>1</v>
      </c>
      <c r="L71" s="3">
        <v>2</v>
      </c>
      <c r="M71">
        <v>0</v>
      </c>
      <c r="N71" s="3">
        <v>2</v>
      </c>
      <c r="O71">
        <v>7</v>
      </c>
      <c r="P71" s="3">
        <v>5</v>
      </c>
      <c r="Q71">
        <v>1</v>
      </c>
      <c r="R71" s="3">
        <v>1</v>
      </c>
      <c r="S71" s="3">
        <v>2</v>
      </c>
      <c r="T71">
        <v>3</v>
      </c>
      <c r="U71" s="3">
        <v>4</v>
      </c>
      <c r="V71" s="3">
        <v>5</v>
      </c>
      <c r="W71" s="3">
        <v>1</v>
      </c>
      <c r="X71">
        <v>0</v>
      </c>
      <c r="Y71">
        <v>0</v>
      </c>
      <c r="Z71">
        <v>0</v>
      </c>
      <c r="AA71" s="3">
        <v>1</v>
      </c>
      <c r="AB71" s="3">
        <v>1</v>
      </c>
      <c r="AC71" s="3">
        <v>1</v>
      </c>
      <c r="AD71" s="3">
        <v>1</v>
      </c>
      <c r="AE71" s="3">
        <v>1</v>
      </c>
      <c r="AF71">
        <v>3</v>
      </c>
      <c r="AH71" t="s">
        <v>31</v>
      </c>
      <c r="AI71">
        <f t="shared" si="5"/>
        <v>1</v>
      </c>
      <c r="AJ71">
        <f t="shared" si="9"/>
        <v>0</v>
      </c>
      <c r="AK71">
        <f t="shared" si="6"/>
        <v>0</v>
      </c>
      <c r="AL71">
        <f t="shared" si="7"/>
        <v>0</v>
      </c>
      <c r="AM71">
        <f t="shared" si="8"/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1</v>
      </c>
      <c r="AX71" t="s">
        <v>81</v>
      </c>
      <c r="AY71" t="s">
        <v>0</v>
      </c>
    </row>
    <row r="72" spans="1:52" x14ac:dyDescent="0.25">
      <c r="A72">
        <v>71</v>
      </c>
      <c r="B72">
        <v>2</v>
      </c>
      <c r="C72">
        <v>1</v>
      </c>
      <c r="D72">
        <v>26</v>
      </c>
      <c r="E72">
        <v>1</v>
      </c>
      <c r="F72">
        <v>1</v>
      </c>
      <c r="G72">
        <v>0</v>
      </c>
      <c r="H72" s="3">
        <v>1</v>
      </c>
      <c r="I72" s="3">
        <v>0</v>
      </c>
      <c r="J72" s="3">
        <v>0</v>
      </c>
      <c r="K72" s="3">
        <v>1</v>
      </c>
      <c r="L72" s="3">
        <v>4</v>
      </c>
      <c r="M72">
        <v>0</v>
      </c>
      <c r="N72" s="3">
        <v>3</v>
      </c>
      <c r="O72">
        <v>4</v>
      </c>
      <c r="P72" s="3">
        <v>3</v>
      </c>
      <c r="Q72">
        <v>1</v>
      </c>
      <c r="R72" s="3">
        <v>0</v>
      </c>
      <c r="S72" s="3">
        <v>2</v>
      </c>
      <c r="T72">
        <v>3</v>
      </c>
      <c r="U72" s="3">
        <v>4</v>
      </c>
      <c r="V72" s="3">
        <v>4</v>
      </c>
      <c r="W72" s="3">
        <v>1</v>
      </c>
      <c r="X72">
        <v>0</v>
      </c>
      <c r="Y72">
        <v>0</v>
      </c>
      <c r="Z72">
        <v>2</v>
      </c>
      <c r="AA72" s="3">
        <v>2</v>
      </c>
      <c r="AB72" s="3">
        <v>1</v>
      </c>
      <c r="AC72" s="3">
        <v>2</v>
      </c>
      <c r="AD72" s="3">
        <v>4</v>
      </c>
      <c r="AE72" s="3">
        <v>1</v>
      </c>
      <c r="AF72">
        <v>23</v>
      </c>
      <c r="AG72">
        <v>1</v>
      </c>
      <c r="AH72" t="s">
        <v>32</v>
      </c>
      <c r="AI72">
        <f t="shared" si="5"/>
        <v>0</v>
      </c>
      <c r="AJ72">
        <f t="shared" si="9"/>
        <v>0</v>
      </c>
      <c r="AK72">
        <f t="shared" si="6"/>
        <v>1</v>
      </c>
      <c r="AL72">
        <f t="shared" si="7"/>
        <v>0</v>
      </c>
      <c r="AM72">
        <f t="shared" si="8"/>
        <v>0</v>
      </c>
      <c r="AN72">
        <v>0</v>
      </c>
      <c r="AO72">
        <v>0</v>
      </c>
      <c r="AP72">
        <v>1</v>
      </c>
      <c r="AQ72">
        <v>0</v>
      </c>
      <c r="AR72">
        <v>1</v>
      </c>
      <c r="AS72">
        <v>0</v>
      </c>
      <c r="AT72">
        <v>0</v>
      </c>
      <c r="AU72">
        <v>0</v>
      </c>
      <c r="AV72">
        <v>0</v>
      </c>
      <c r="AW72">
        <v>0</v>
      </c>
      <c r="AX72" t="s">
        <v>81</v>
      </c>
      <c r="AY72" t="s">
        <v>0</v>
      </c>
      <c r="AZ72" t="s">
        <v>259</v>
      </c>
    </row>
    <row r="73" spans="1:52" x14ac:dyDescent="0.25">
      <c r="A73">
        <v>72</v>
      </c>
      <c r="B73">
        <v>0</v>
      </c>
      <c r="C73">
        <v>0</v>
      </c>
      <c r="D73">
        <v>39</v>
      </c>
      <c r="E73">
        <v>1</v>
      </c>
      <c r="F73">
        <v>1</v>
      </c>
      <c r="G73">
        <v>0</v>
      </c>
      <c r="H73" s="3">
        <v>2</v>
      </c>
      <c r="I73" s="3">
        <v>0</v>
      </c>
      <c r="J73" s="3">
        <v>0</v>
      </c>
      <c r="K73" s="3">
        <v>1</v>
      </c>
      <c r="L73" s="3">
        <v>2</v>
      </c>
      <c r="M73">
        <v>0</v>
      </c>
      <c r="N73" s="3">
        <v>2</v>
      </c>
      <c r="O73">
        <v>8</v>
      </c>
      <c r="P73" s="3">
        <v>2</v>
      </c>
      <c r="Q73">
        <v>1</v>
      </c>
      <c r="R73" s="3">
        <v>1</v>
      </c>
      <c r="S73" s="3">
        <v>2</v>
      </c>
      <c r="T73">
        <v>2</v>
      </c>
      <c r="U73" s="3">
        <v>2</v>
      </c>
      <c r="V73" s="3">
        <v>4</v>
      </c>
      <c r="W73" s="3">
        <v>4</v>
      </c>
      <c r="X73">
        <v>0</v>
      </c>
      <c r="Y73">
        <v>0</v>
      </c>
      <c r="Z73">
        <v>0</v>
      </c>
      <c r="AA73" s="3">
        <v>2</v>
      </c>
      <c r="AB73" s="3">
        <v>4</v>
      </c>
      <c r="AC73" s="3">
        <v>4</v>
      </c>
      <c r="AD73" s="3">
        <v>5</v>
      </c>
      <c r="AE73" s="3">
        <v>4</v>
      </c>
      <c r="AF73">
        <v>8</v>
      </c>
      <c r="AH73" t="s">
        <v>30</v>
      </c>
      <c r="AI73">
        <f t="shared" si="5"/>
        <v>0</v>
      </c>
      <c r="AJ73">
        <f t="shared" si="9"/>
        <v>1</v>
      </c>
      <c r="AK73">
        <f t="shared" si="6"/>
        <v>0</v>
      </c>
      <c r="AL73">
        <f t="shared" si="7"/>
        <v>0</v>
      </c>
      <c r="AM73">
        <f t="shared" si="8"/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 t="s">
        <v>81</v>
      </c>
      <c r="AY73" t="s">
        <v>0</v>
      </c>
    </row>
    <row r="74" spans="1:52" x14ac:dyDescent="0.25">
      <c r="A74">
        <v>73</v>
      </c>
      <c r="B74">
        <v>2</v>
      </c>
      <c r="C74">
        <v>1</v>
      </c>
      <c r="D74">
        <v>29</v>
      </c>
      <c r="E74">
        <v>1</v>
      </c>
      <c r="F74">
        <v>1</v>
      </c>
      <c r="G74">
        <v>1</v>
      </c>
      <c r="H74" s="3">
        <v>1</v>
      </c>
      <c r="I74" s="3">
        <v>0</v>
      </c>
      <c r="J74" s="3">
        <v>0</v>
      </c>
      <c r="K74" s="3">
        <v>1</v>
      </c>
      <c r="L74" s="3">
        <v>4</v>
      </c>
      <c r="M74">
        <v>1</v>
      </c>
      <c r="N74" s="3">
        <v>3</v>
      </c>
      <c r="O74">
        <v>8</v>
      </c>
      <c r="P74" s="3">
        <v>1</v>
      </c>
      <c r="Q74">
        <v>1</v>
      </c>
      <c r="R74" s="3">
        <v>1</v>
      </c>
      <c r="S74" s="3">
        <v>1</v>
      </c>
      <c r="T74">
        <v>1</v>
      </c>
      <c r="U74" s="3">
        <v>4</v>
      </c>
      <c r="V74" s="3">
        <v>4</v>
      </c>
      <c r="W74" s="3">
        <v>3</v>
      </c>
      <c r="X74">
        <v>1</v>
      </c>
      <c r="Y74">
        <v>1</v>
      </c>
      <c r="Z74">
        <v>0</v>
      </c>
      <c r="AA74" s="3">
        <v>1</v>
      </c>
      <c r="AB74" s="3">
        <v>1</v>
      </c>
      <c r="AC74" s="3">
        <v>1</v>
      </c>
      <c r="AD74" s="3">
        <v>1</v>
      </c>
      <c r="AE74" s="3">
        <v>1</v>
      </c>
      <c r="AF74">
        <v>7</v>
      </c>
      <c r="AG74">
        <v>1</v>
      </c>
      <c r="AH74" t="s">
        <v>30</v>
      </c>
      <c r="AI74">
        <f t="shared" si="5"/>
        <v>0</v>
      </c>
      <c r="AJ74">
        <f t="shared" si="9"/>
        <v>1</v>
      </c>
      <c r="AK74">
        <f t="shared" si="6"/>
        <v>0</v>
      </c>
      <c r="AL74">
        <f t="shared" si="7"/>
        <v>0</v>
      </c>
      <c r="AM74">
        <f t="shared" si="8"/>
        <v>0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1</v>
      </c>
      <c r="AT74">
        <v>0</v>
      </c>
      <c r="AU74">
        <v>0</v>
      </c>
      <c r="AV74">
        <v>0</v>
      </c>
      <c r="AW74">
        <v>1</v>
      </c>
      <c r="AX74" t="s">
        <v>116</v>
      </c>
      <c r="AY74" t="s">
        <v>11</v>
      </c>
      <c r="AZ74" t="s">
        <v>260</v>
      </c>
    </row>
    <row r="75" spans="1:52" x14ac:dyDescent="0.25">
      <c r="A75">
        <v>74</v>
      </c>
      <c r="B75">
        <v>0</v>
      </c>
      <c r="C75">
        <v>0</v>
      </c>
      <c r="D75">
        <v>30</v>
      </c>
      <c r="E75">
        <v>1</v>
      </c>
      <c r="F75">
        <v>1</v>
      </c>
      <c r="G75">
        <v>1</v>
      </c>
      <c r="H75" s="3">
        <v>1</v>
      </c>
      <c r="I75" s="3">
        <v>0</v>
      </c>
      <c r="J75" s="3">
        <v>0</v>
      </c>
      <c r="K75" s="3">
        <v>1</v>
      </c>
      <c r="L75" s="3">
        <v>1</v>
      </c>
      <c r="N75" s="3">
        <v>2</v>
      </c>
      <c r="O75">
        <v>10</v>
      </c>
      <c r="P75" s="3">
        <v>5</v>
      </c>
      <c r="Q75">
        <v>1</v>
      </c>
      <c r="R75" s="3">
        <v>1</v>
      </c>
      <c r="S75" s="3">
        <v>3</v>
      </c>
      <c r="T75">
        <v>4</v>
      </c>
      <c r="U75" s="3">
        <v>4</v>
      </c>
      <c r="V75" s="3">
        <v>4</v>
      </c>
      <c r="W75" s="3">
        <v>2</v>
      </c>
      <c r="X75">
        <v>0</v>
      </c>
      <c r="Y75">
        <v>0</v>
      </c>
      <c r="Z75">
        <v>0</v>
      </c>
      <c r="AA75" s="3">
        <v>4</v>
      </c>
      <c r="AB75" s="3">
        <v>1</v>
      </c>
      <c r="AC75" s="3">
        <v>2</v>
      </c>
      <c r="AD75" s="3">
        <v>4</v>
      </c>
      <c r="AE75" s="3">
        <v>1</v>
      </c>
      <c r="AF75">
        <v>5</v>
      </c>
      <c r="AH75" t="s">
        <v>31</v>
      </c>
      <c r="AI75">
        <f t="shared" si="5"/>
        <v>1</v>
      </c>
      <c r="AJ75">
        <f t="shared" si="9"/>
        <v>0</v>
      </c>
      <c r="AK75">
        <f t="shared" si="6"/>
        <v>0</v>
      </c>
      <c r="AL75">
        <f t="shared" si="7"/>
        <v>0</v>
      </c>
      <c r="AM75">
        <f t="shared" si="8"/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1</v>
      </c>
      <c r="AX75" t="s">
        <v>96</v>
      </c>
      <c r="AY75" t="s">
        <v>13</v>
      </c>
    </row>
    <row r="76" spans="1:52" x14ac:dyDescent="0.25">
      <c r="A76">
        <v>75</v>
      </c>
      <c r="B76">
        <v>2</v>
      </c>
      <c r="C76">
        <v>1</v>
      </c>
      <c r="D76">
        <v>27</v>
      </c>
      <c r="E76">
        <v>1</v>
      </c>
      <c r="F76">
        <v>1</v>
      </c>
      <c r="G76">
        <v>0</v>
      </c>
      <c r="H76" s="3">
        <v>2</v>
      </c>
      <c r="I76" s="3">
        <v>1</v>
      </c>
      <c r="J76" s="3">
        <v>1</v>
      </c>
      <c r="K76" s="3">
        <v>1</v>
      </c>
      <c r="L76" s="3">
        <v>3</v>
      </c>
      <c r="M76">
        <v>0</v>
      </c>
      <c r="N76" s="3">
        <v>2</v>
      </c>
      <c r="O76">
        <v>7</v>
      </c>
      <c r="P76" s="3">
        <v>3</v>
      </c>
      <c r="Q76">
        <v>1</v>
      </c>
      <c r="R76" s="3">
        <v>1</v>
      </c>
      <c r="S76" s="3">
        <v>2</v>
      </c>
      <c r="T76">
        <v>4</v>
      </c>
      <c r="U76" s="3">
        <v>4</v>
      </c>
      <c r="V76" s="3">
        <v>3</v>
      </c>
      <c r="W76" s="3">
        <v>3</v>
      </c>
      <c r="X76">
        <v>0</v>
      </c>
      <c r="Y76">
        <v>0</v>
      </c>
      <c r="Z76">
        <v>2</v>
      </c>
      <c r="AA76" s="3">
        <v>1</v>
      </c>
      <c r="AB76" s="3">
        <v>2</v>
      </c>
      <c r="AC76" s="3">
        <v>2</v>
      </c>
      <c r="AD76" s="3">
        <v>2</v>
      </c>
      <c r="AE76" s="3">
        <v>2</v>
      </c>
      <c r="AF76">
        <v>14</v>
      </c>
      <c r="AG76">
        <v>0</v>
      </c>
      <c r="AH76" t="s">
        <v>31</v>
      </c>
      <c r="AI76">
        <f t="shared" si="5"/>
        <v>1</v>
      </c>
      <c r="AJ76">
        <f t="shared" si="9"/>
        <v>0</v>
      </c>
      <c r="AK76">
        <f t="shared" si="6"/>
        <v>0</v>
      </c>
      <c r="AL76">
        <f t="shared" si="7"/>
        <v>0</v>
      </c>
      <c r="AM76">
        <f t="shared" si="8"/>
        <v>0</v>
      </c>
      <c r="AN76">
        <v>0</v>
      </c>
      <c r="AO76">
        <v>0</v>
      </c>
      <c r="AP76">
        <v>0</v>
      </c>
      <c r="AQ76">
        <v>0</v>
      </c>
      <c r="AR76">
        <v>1</v>
      </c>
      <c r="AS76">
        <v>1</v>
      </c>
      <c r="AT76">
        <v>0</v>
      </c>
      <c r="AU76">
        <v>0</v>
      </c>
      <c r="AV76">
        <v>0</v>
      </c>
      <c r="AW76">
        <v>1</v>
      </c>
      <c r="AX76" t="s">
        <v>96</v>
      </c>
      <c r="AY76" t="s">
        <v>0</v>
      </c>
      <c r="AZ76" t="s">
        <v>261</v>
      </c>
    </row>
    <row r="77" spans="1:52" x14ac:dyDescent="0.25">
      <c r="A77">
        <v>76</v>
      </c>
      <c r="B77">
        <v>5</v>
      </c>
      <c r="C77">
        <v>1</v>
      </c>
      <c r="D77">
        <v>43</v>
      </c>
      <c r="E77">
        <v>1</v>
      </c>
      <c r="F77">
        <v>1</v>
      </c>
      <c r="G77">
        <v>1</v>
      </c>
      <c r="H77" s="3">
        <v>1</v>
      </c>
      <c r="I77" s="3">
        <v>0</v>
      </c>
      <c r="J77" s="3">
        <v>0</v>
      </c>
      <c r="K77" s="3">
        <v>1</v>
      </c>
      <c r="L77" s="3">
        <v>5</v>
      </c>
      <c r="M77">
        <v>1</v>
      </c>
      <c r="N77" s="3">
        <v>5</v>
      </c>
      <c r="O77">
        <v>10</v>
      </c>
      <c r="P77" s="3">
        <v>5</v>
      </c>
      <c r="Q77">
        <v>1</v>
      </c>
      <c r="R77" s="3">
        <v>1</v>
      </c>
      <c r="S77" s="3">
        <v>3</v>
      </c>
      <c r="T77">
        <v>3</v>
      </c>
      <c r="U77" s="3">
        <v>1</v>
      </c>
      <c r="V77" s="3">
        <v>2</v>
      </c>
      <c r="W77" s="3">
        <v>5</v>
      </c>
      <c r="X77">
        <v>1</v>
      </c>
      <c r="Y77">
        <v>1</v>
      </c>
      <c r="Z77">
        <v>2</v>
      </c>
      <c r="AA77" s="3">
        <v>1</v>
      </c>
      <c r="AB77" s="3">
        <v>2</v>
      </c>
      <c r="AC77" s="3">
        <v>2</v>
      </c>
      <c r="AD77" s="3">
        <v>2</v>
      </c>
      <c r="AE77" s="3">
        <v>5</v>
      </c>
      <c r="AF77">
        <v>8</v>
      </c>
      <c r="AG77">
        <v>1</v>
      </c>
      <c r="AH77" t="s">
        <v>31</v>
      </c>
      <c r="AI77">
        <f t="shared" si="5"/>
        <v>1</v>
      </c>
      <c r="AJ77">
        <f t="shared" si="9"/>
        <v>0</v>
      </c>
      <c r="AK77">
        <f t="shared" si="6"/>
        <v>0</v>
      </c>
      <c r="AL77">
        <f t="shared" si="7"/>
        <v>0</v>
      </c>
      <c r="AM77">
        <f t="shared" si="8"/>
        <v>0</v>
      </c>
      <c r="AN77">
        <v>0</v>
      </c>
      <c r="AO77">
        <v>0</v>
      </c>
      <c r="AP77">
        <v>1</v>
      </c>
      <c r="AQ77">
        <v>1</v>
      </c>
      <c r="AR77">
        <v>1</v>
      </c>
      <c r="AS77">
        <v>1</v>
      </c>
      <c r="AT77">
        <v>1</v>
      </c>
      <c r="AU77">
        <v>0</v>
      </c>
      <c r="AV77">
        <v>0</v>
      </c>
      <c r="AW77">
        <v>0</v>
      </c>
      <c r="AX77" t="s">
        <v>117</v>
      </c>
      <c r="AY77" t="s">
        <v>0</v>
      </c>
      <c r="AZ77" t="s">
        <v>262</v>
      </c>
    </row>
    <row r="78" spans="1:52" x14ac:dyDescent="0.25">
      <c r="A78">
        <v>77</v>
      </c>
      <c r="B78">
        <v>0</v>
      </c>
      <c r="C78">
        <v>0</v>
      </c>
      <c r="D78">
        <v>43</v>
      </c>
      <c r="E78">
        <v>1</v>
      </c>
      <c r="F78">
        <v>1</v>
      </c>
      <c r="G78">
        <v>0</v>
      </c>
      <c r="H78" s="3">
        <v>2</v>
      </c>
      <c r="I78" s="3">
        <v>0</v>
      </c>
      <c r="J78" s="3">
        <v>0</v>
      </c>
      <c r="K78" s="3">
        <v>0</v>
      </c>
      <c r="L78" s="3">
        <v>3</v>
      </c>
      <c r="M78">
        <v>0</v>
      </c>
      <c r="N78" s="3">
        <v>3</v>
      </c>
      <c r="O78">
        <v>9</v>
      </c>
      <c r="P78" s="3">
        <v>2</v>
      </c>
      <c r="Q78">
        <v>1</v>
      </c>
      <c r="R78" s="3">
        <v>1</v>
      </c>
      <c r="S78" s="3">
        <v>2</v>
      </c>
      <c r="T78">
        <v>4</v>
      </c>
      <c r="U78" s="3">
        <v>3</v>
      </c>
      <c r="V78" s="3">
        <v>3</v>
      </c>
      <c r="W78" s="3">
        <v>3</v>
      </c>
      <c r="X78">
        <v>0</v>
      </c>
      <c r="Y78">
        <v>0</v>
      </c>
      <c r="Z78">
        <v>0</v>
      </c>
      <c r="AA78" s="3">
        <v>3</v>
      </c>
      <c r="AB78" s="3">
        <v>3</v>
      </c>
      <c r="AC78" s="3">
        <v>3</v>
      </c>
      <c r="AD78" s="3">
        <v>3</v>
      </c>
      <c r="AE78" s="3">
        <v>3</v>
      </c>
      <c r="AF78">
        <v>21</v>
      </c>
      <c r="AH78" t="s">
        <v>32</v>
      </c>
      <c r="AI78">
        <f t="shared" si="5"/>
        <v>0</v>
      </c>
      <c r="AJ78">
        <f t="shared" si="9"/>
        <v>0</v>
      </c>
      <c r="AK78">
        <f t="shared" si="6"/>
        <v>1</v>
      </c>
      <c r="AL78">
        <f t="shared" si="7"/>
        <v>0</v>
      </c>
      <c r="AM78">
        <f t="shared" si="8"/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1</v>
      </c>
      <c r="AX78" t="s">
        <v>81</v>
      </c>
      <c r="AY78" t="s">
        <v>2</v>
      </c>
    </row>
    <row r="79" spans="1:52" x14ac:dyDescent="0.25">
      <c r="A79">
        <v>78</v>
      </c>
      <c r="B79">
        <v>0</v>
      </c>
      <c r="C79">
        <v>0</v>
      </c>
      <c r="D79">
        <v>38</v>
      </c>
      <c r="E79">
        <v>1</v>
      </c>
      <c r="F79">
        <v>0</v>
      </c>
      <c r="G79">
        <v>0</v>
      </c>
      <c r="H79" s="3">
        <v>2</v>
      </c>
      <c r="I79" s="3">
        <v>0</v>
      </c>
      <c r="J79" s="3">
        <v>0</v>
      </c>
      <c r="K79" s="3">
        <v>1</v>
      </c>
      <c r="L79" s="3">
        <v>4</v>
      </c>
      <c r="M79">
        <v>0</v>
      </c>
      <c r="N79" s="3">
        <v>3</v>
      </c>
      <c r="O79">
        <v>5</v>
      </c>
      <c r="P79" s="3">
        <v>2</v>
      </c>
      <c r="Q79">
        <v>1</v>
      </c>
      <c r="R79" s="3">
        <v>1</v>
      </c>
      <c r="S79" s="3">
        <v>2</v>
      </c>
      <c r="T79">
        <v>3</v>
      </c>
      <c r="U79" s="3">
        <v>3</v>
      </c>
      <c r="V79" s="3">
        <v>3</v>
      </c>
      <c r="W79" s="3">
        <v>3</v>
      </c>
      <c r="X79">
        <v>0</v>
      </c>
      <c r="Y79">
        <v>0</v>
      </c>
      <c r="Z79">
        <v>0</v>
      </c>
      <c r="AA79" s="3">
        <v>3</v>
      </c>
      <c r="AB79" s="3">
        <v>2</v>
      </c>
      <c r="AC79" s="3">
        <v>2</v>
      </c>
      <c r="AD79" s="3">
        <v>2</v>
      </c>
      <c r="AE79" s="3">
        <v>5</v>
      </c>
      <c r="AF79">
        <v>22</v>
      </c>
      <c r="AH79" t="s">
        <v>32</v>
      </c>
      <c r="AI79">
        <f t="shared" si="5"/>
        <v>0</v>
      </c>
      <c r="AJ79">
        <f t="shared" si="9"/>
        <v>0</v>
      </c>
      <c r="AK79">
        <f t="shared" si="6"/>
        <v>1</v>
      </c>
      <c r="AL79">
        <f t="shared" si="7"/>
        <v>0</v>
      </c>
      <c r="AM79">
        <f t="shared" si="8"/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 t="s">
        <v>81</v>
      </c>
      <c r="AY79" t="s">
        <v>0</v>
      </c>
    </row>
    <row r="80" spans="1:52" x14ac:dyDescent="0.25">
      <c r="A80">
        <v>79</v>
      </c>
      <c r="B80">
        <v>5</v>
      </c>
      <c r="C80">
        <v>1</v>
      </c>
      <c r="D80">
        <v>42</v>
      </c>
      <c r="E80">
        <v>2</v>
      </c>
      <c r="F80">
        <v>1</v>
      </c>
      <c r="G80">
        <v>0</v>
      </c>
      <c r="H80" s="3">
        <v>1</v>
      </c>
      <c r="I80" s="3">
        <v>0</v>
      </c>
      <c r="J80" s="3">
        <v>1</v>
      </c>
      <c r="K80" s="3">
        <v>1</v>
      </c>
      <c r="L80" s="3">
        <v>2</v>
      </c>
      <c r="M80">
        <v>0</v>
      </c>
      <c r="N80" s="3">
        <v>2</v>
      </c>
      <c r="O80">
        <v>5</v>
      </c>
      <c r="P80" s="3">
        <v>4</v>
      </c>
      <c r="Q80">
        <v>1</v>
      </c>
      <c r="R80" s="3">
        <v>1</v>
      </c>
      <c r="S80" s="3">
        <v>2</v>
      </c>
      <c r="T80">
        <v>3</v>
      </c>
      <c r="U80" s="3">
        <v>4</v>
      </c>
      <c r="V80" s="3">
        <v>4</v>
      </c>
      <c r="W80" s="3">
        <v>4</v>
      </c>
      <c r="X80">
        <v>1</v>
      </c>
      <c r="Y80">
        <v>0</v>
      </c>
      <c r="Z80">
        <v>0</v>
      </c>
      <c r="AA80" s="3">
        <v>4</v>
      </c>
      <c r="AB80" s="3">
        <v>1</v>
      </c>
      <c r="AC80" s="3">
        <v>1</v>
      </c>
      <c r="AD80" s="3">
        <v>4</v>
      </c>
      <c r="AE80" s="3">
        <v>1</v>
      </c>
      <c r="AF80">
        <v>8</v>
      </c>
      <c r="AG80">
        <v>0</v>
      </c>
      <c r="AH80" t="s">
        <v>30</v>
      </c>
      <c r="AI80">
        <f t="shared" si="5"/>
        <v>0</v>
      </c>
      <c r="AJ80">
        <f t="shared" si="9"/>
        <v>1</v>
      </c>
      <c r="AK80">
        <f t="shared" si="6"/>
        <v>0</v>
      </c>
      <c r="AL80">
        <f t="shared" si="7"/>
        <v>0</v>
      </c>
      <c r="AM80">
        <f t="shared" si="8"/>
        <v>0</v>
      </c>
      <c r="AN80">
        <v>0</v>
      </c>
      <c r="AO80">
        <v>0</v>
      </c>
      <c r="AP80">
        <v>1</v>
      </c>
      <c r="AQ80">
        <v>1</v>
      </c>
      <c r="AR80">
        <v>1</v>
      </c>
      <c r="AS80">
        <v>1</v>
      </c>
      <c r="AT80">
        <v>0</v>
      </c>
      <c r="AU80">
        <v>0</v>
      </c>
      <c r="AV80">
        <v>1</v>
      </c>
      <c r="AW80">
        <v>0</v>
      </c>
      <c r="AX80" t="s">
        <v>93</v>
      </c>
      <c r="AY80" t="s">
        <v>1</v>
      </c>
      <c r="AZ80" t="s">
        <v>246</v>
      </c>
    </row>
    <row r="81" spans="1:52" x14ac:dyDescent="0.25">
      <c r="A81">
        <v>80</v>
      </c>
      <c r="B81">
        <v>2</v>
      </c>
      <c r="C81">
        <v>1</v>
      </c>
      <c r="D81">
        <v>37</v>
      </c>
      <c r="E81">
        <v>1</v>
      </c>
      <c r="F81">
        <v>1</v>
      </c>
      <c r="G81">
        <v>0</v>
      </c>
      <c r="H81" s="3">
        <v>1</v>
      </c>
      <c r="I81" s="3">
        <v>1</v>
      </c>
      <c r="J81" s="3">
        <v>0</v>
      </c>
      <c r="K81" s="3">
        <v>0</v>
      </c>
      <c r="L81" s="3">
        <v>4</v>
      </c>
      <c r="M81">
        <v>0</v>
      </c>
      <c r="N81" s="3">
        <v>3</v>
      </c>
      <c r="O81">
        <v>8</v>
      </c>
      <c r="P81" s="3">
        <v>4</v>
      </c>
      <c r="Q81">
        <v>1</v>
      </c>
      <c r="R81" s="3">
        <v>1</v>
      </c>
      <c r="S81" s="3">
        <v>2</v>
      </c>
      <c r="T81">
        <v>3</v>
      </c>
      <c r="U81" s="3">
        <v>4</v>
      </c>
      <c r="V81" s="3">
        <v>5</v>
      </c>
      <c r="W81" s="3">
        <v>4</v>
      </c>
      <c r="X81">
        <v>0</v>
      </c>
      <c r="Y81">
        <v>0</v>
      </c>
      <c r="Z81">
        <v>0</v>
      </c>
      <c r="AA81" s="3">
        <v>3</v>
      </c>
      <c r="AB81" s="3">
        <v>2</v>
      </c>
      <c r="AC81" s="3">
        <v>2</v>
      </c>
      <c r="AD81" s="3">
        <v>2</v>
      </c>
      <c r="AE81" s="3">
        <v>1</v>
      </c>
      <c r="AF81">
        <v>20</v>
      </c>
      <c r="AG81">
        <v>0</v>
      </c>
      <c r="AH81" t="s">
        <v>31</v>
      </c>
      <c r="AI81">
        <f t="shared" si="5"/>
        <v>1</v>
      </c>
      <c r="AJ81">
        <f t="shared" si="9"/>
        <v>0</v>
      </c>
      <c r="AK81">
        <f t="shared" si="6"/>
        <v>0</v>
      </c>
      <c r="AL81">
        <f t="shared" si="7"/>
        <v>0</v>
      </c>
      <c r="AM81">
        <f t="shared" si="8"/>
        <v>0</v>
      </c>
      <c r="AN81">
        <v>0</v>
      </c>
      <c r="AO81">
        <v>0</v>
      </c>
      <c r="AP81">
        <v>0</v>
      </c>
      <c r="AQ81">
        <v>1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1</v>
      </c>
      <c r="AX81" t="s">
        <v>83</v>
      </c>
      <c r="AY81" t="s">
        <v>0</v>
      </c>
      <c r="AZ81" t="s">
        <v>249</v>
      </c>
    </row>
    <row r="82" spans="1:52" x14ac:dyDescent="0.25">
      <c r="A82">
        <v>81</v>
      </c>
      <c r="B82">
        <v>5</v>
      </c>
      <c r="C82">
        <v>1</v>
      </c>
      <c r="D82">
        <v>34</v>
      </c>
      <c r="E82">
        <v>1</v>
      </c>
      <c r="F82">
        <v>1</v>
      </c>
      <c r="G82">
        <v>0</v>
      </c>
      <c r="H82" s="3">
        <v>1</v>
      </c>
      <c r="I82" s="3">
        <v>0</v>
      </c>
      <c r="J82" s="3">
        <v>0</v>
      </c>
      <c r="K82" s="3">
        <v>0</v>
      </c>
      <c r="L82" s="3">
        <v>2</v>
      </c>
      <c r="M82">
        <v>0</v>
      </c>
      <c r="N82" s="3">
        <v>2</v>
      </c>
      <c r="O82">
        <v>8</v>
      </c>
      <c r="P82" s="3">
        <v>2</v>
      </c>
      <c r="Q82">
        <v>1</v>
      </c>
      <c r="R82" s="3">
        <v>1</v>
      </c>
      <c r="S82" s="3">
        <v>2</v>
      </c>
      <c r="T82">
        <v>2</v>
      </c>
      <c r="U82" s="3">
        <v>5</v>
      </c>
      <c r="V82" s="3">
        <v>5</v>
      </c>
      <c r="W82" s="3">
        <v>4</v>
      </c>
      <c r="X82">
        <v>0</v>
      </c>
      <c r="Y82">
        <v>0</v>
      </c>
      <c r="Z82">
        <v>0</v>
      </c>
      <c r="AA82" s="3">
        <v>4</v>
      </c>
      <c r="AB82" s="3">
        <v>4</v>
      </c>
      <c r="AC82" s="3">
        <v>4</v>
      </c>
      <c r="AD82" s="3">
        <v>5</v>
      </c>
      <c r="AE82" s="3">
        <v>2</v>
      </c>
      <c r="AF82">
        <v>12</v>
      </c>
      <c r="AG82">
        <v>0</v>
      </c>
      <c r="AH82" t="s">
        <v>31</v>
      </c>
      <c r="AI82">
        <f t="shared" si="5"/>
        <v>1</v>
      </c>
      <c r="AJ82">
        <f t="shared" si="9"/>
        <v>0</v>
      </c>
      <c r="AK82">
        <f t="shared" si="6"/>
        <v>0</v>
      </c>
      <c r="AL82">
        <f t="shared" si="7"/>
        <v>0</v>
      </c>
      <c r="AM82">
        <f t="shared" si="8"/>
        <v>0</v>
      </c>
      <c r="AN82">
        <v>1</v>
      </c>
      <c r="AO82">
        <v>1</v>
      </c>
      <c r="AP82">
        <v>1</v>
      </c>
      <c r="AQ82">
        <v>0</v>
      </c>
      <c r="AR82">
        <v>0</v>
      </c>
      <c r="AS82">
        <v>0</v>
      </c>
      <c r="AT82">
        <v>1</v>
      </c>
      <c r="AU82">
        <v>1</v>
      </c>
      <c r="AV82">
        <v>1</v>
      </c>
      <c r="AW82">
        <v>0</v>
      </c>
      <c r="AX82" t="s">
        <v>118</v>
      </c>
      <c r="AY82" t="s">
        <v>13</v>
      </c>
      <c r="AZ82" t="s">
        <v>253</v>
      </c>
    </row>
    <row r="83" spans="1:52" x14ac:dyDescent="0.25">
      <c r="A83">
        <v>82</v>
      </c>
      <c r="B83">
        <v>4</v>
      </c>
      <c r="C83">
        <v>1</v>
      </c>
      <c r="D83">
        <v>49</v>
      </c>
      <c r="E83">
        <v>1</v>
      </c>
      <c r="F83">
        <v>1</v>
      </c>
      <c r="G83">
        <v>1</v>
      </c>
      <c r="H83" s="3">
        <v>1</v>
      </c>
      <c r="I83" s="3">
        <v>0</v>
      </c>
      <c r="J83" s="3">
        <v>1</v>
      </c>
      <c r="K83" s="3">
        <v>1</v>
      </c>
      <c r="L83" s="3">
        <v>3</v>
      </c>
      <c r="M83">
        <v>0</v>
      </c>
      <c r="N83" s="3">
        <v>3</v>
      </c>
      <c r="O83">
        <v>8</v>
      </c>
      <c r="P83" s="3">
        <v>4</v>
      </c>
      <c r="Q83">
        <v>1</v>
      </c>
      <c r="R83" s="3">
        <v>1</v>
      </c>
      <c r="S83" s="3">
        <v>2</v>
      </c>
      <c r="T83">
        <v>2</v>
      </c>
      <c r="U83" s="3">
        <v>5</v>
      </c>
      <c r="V83" s="3">
        <v>4</v>
      </c>
      <c r="W83" s="3">
        <v>2</v>
      </c>
      <c r="X83">
        <v>0</v>
      </c>
      <c r="Y83">
        <v>0</v>
      </c>
      <c r="Z83">
        <v>0</v>
      </c>
      <c r="AA83" s="3">
        <v>2</v>
      </c>
      <c r="AB83" s="3">
        <v>2</v>
      </c>
      <c r="AC83" s="3">
        <v>1</v>
      </c>
      <c r="AD83" s="3">
        <v>2</v>
      </c>
      <c r="AE83" s="3">
        <v>2</v>
      </c>
      <c r="AF83">
        <v>19</v>
      </c>
      <c r="AG83">
        <v>1</v>
      </c>
      <c r="AH83" t="s">
        <v>31</v>
      </c>
      <c r="AI83">
        <f t="shared" si="5"/>
        <v>1</v>
      </c>
      <c r="AJ83">
        <f t="shared" si="9"/>
        <v>0</v>
      </c>
      <c r="AK83">
        <f t="shared" si="6"/>
        <v>0</v>
      </c>
      <c r="AL83">
        <f t="shared" si="7"/>
        <v>0</v>
      </c>
      <c r="AM83">
        <f t="shared" si="8"/>
        <v>0</v>
      </c>
      <c r="AN83">
        <v>0</v>
      </c>
      <c r="AO83">
        <v>0</v>
      </c>
      <c r="AP83">
        <v>1</v>
      </c>
      <c r="AQ83">
        <v>1</v>
      </c>
      <c r="AR83">
        <v>1</v>
      </c>
      <c r="AS83">
        <v>1</v>
      </c>
      <c r="AT83">
        <v>0</v>
      </c>
      <c r="AU83">
        <v>1</v>
      </c>
      <c r="AV83">
        <v>0</v>
      </c>
      <c r="AW83">
        <v>1</v>
      </c>
      <c r="AX83" t="s">
        <v>95</v>
      </c>
      <c r="AY83" t="s">
        <v>0</v>
      </c>
      <c r="AZ83" t="s">
        <v>263</v>
      </c>
    </row>
    <row r="84" spans="1:52" x14ac:dyDescent="0.25">
      <c r="A84">
        <v>83</v>
      </c>
      <c r="B84">
        <v>0</v>
      </c>
      <c r="C84">
        <v>0</v>
      </c>
      <c r="D84">
        <v>59</v>
      </c>
      <c r="E84">
        <v>1</v>
      </c>
      <c r="F84">
        <v>1</v>
      </c>
      <c r="G84">
        <v>0</v>
      </c>
      <c r="H84" s="3">
        <v>2</v>
      </c>
      <c r="I84" s="3">
        <v>0</v>
      </c>
      <c r="J84" s="3">
        <v>1</v>
      </c>
      <c r="K84" s="3">
        <v>1</v>
      </c>
      <c r="L84" s="3">
        <v>3</v>
      </c>
      <c r="M84">
        <v>0</v>
      </c>
      <c r="N84" s="3">
        <v>4</v>
      </c>
      <c r="O84">
        <v>9</v>
      </c>
      <c r="P84" s="3">
        <v>5</v>
      </c>
      <c r="Q84">
        <v>1</v>
      </c>
      <c r="R84" s="3">
        <v>1</v>
      </c>
      <c r="S84" s="3">
        <v>2</v>
      </c>
      <c r="T84">
        <v>3</v>
      </c>
      <c r="U84" s="3">
        <v>3</v>
      </c>
      <c r="V84" s="3">
        <v>3</v>
      </c>
      <c r="W84" s="3">
        <v>5</v>
      </c>
      <c r="X84">
        <v>0</v>
      </c>
      <c r="Y84">
        <v>0</v>
      </c>
      <c r="Z84">
        <v>0</v>
      </c>
      <c r="AA84" s="3">
        <v>3</v>
      </c>
      <c r="AB84" s="3">
        <v>3</v>
      </c>
      <c r="AC84" s="3">
        <v>3</v>
      </c>
      <c r="AD84" s="3">
        <v>3</v>
      </c>
      <c r="AE84" s="3">
        <v>3</v>
      </c>
      <c r="AF84">
        <v>39</v>
      </c>
      <c r="AH84" t="s">
        <v>31</v>
      </c>
      <c r="AI84">
        <f t="shared" si="5"/>
        <v>1</v>
      </c>
      <c r="AJ84">
        <f t="shared" si="9"/>
        <v>0</v>
      </c>
      <c r="AK84">
        <f t="shared" si="6"/>
        <v>0</v>
      </c>
      <c r="AL84">
        <f t="shared" si="7"/>
        <v>0</v>
      </c>
      <c r="AM84">
        <f t="shared" si="8"/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1</v>
      </c>
      <c r="AX84" t="s">
        <v>81</v>
      </c>
      <c r="AY84" t="s">
        <v>0</v>
      </c>
    </row>
    <row r="85" spans="1:52" x14ac:dyDescent="0.25">
      <c r="A85">
        <v>84</v>
      </c>
      <c r="B85">
        <v>0</v>
      </c>
      <c r="C85">
        <v>0</v>
      </c>
      <c r="D85">
        <v>36</v>
      </c>
      <c r="E85">
        <v>1</v>
      </c>
      <c r="F85">
        <v>0</v>
      </c>
      <c r="G85">
        <v>0</v>
      </c>
      <c r="H85" s="3">
        <v>2</v>
      </c>
      <c r="I85" s="3">
        <v>0</v>
      </c>
      <c r="J85" s="3">
        <v>1</v>
      </c>
      <c r="K85" s="3">
        <v>0</v>
      </c>
      <c r="L85" s="3">
        <v>4</v>
      </c>
      <c r="M85">
        <v>0</v>
      </c>
      <c r="N85" s="3">
        <v>6</v>
      </c>
      <c r="O85">
        <v>10</v>
      </c>
      <c r="P85" s="3">
        <v>5</v>
      </c>
      <c r="Q85">
        <v>1</v>
      </c>
      <c r="R85" s="3">
        <v>1</v>
      </c>
      <c r="S85" s="3">
        <v>3</v>
      </c>
      <c r="T85">
        <v>3</v>
      </c>
      <c r="U85" s="3">
        <v>4</v>
      </c>
      <c r="V85" s="3">
        <v>4</v>
      </c>
      <c r="W85" s="3">
        <v>5</v>
      </c>
      <c r="X85">
        <v>0</v>
      </c>
      <c r="Y85">
        <v>0</v>
      </c>
      <c r="Z85">
        <v>0</v>
      </c>
      <c r="AA85" s="3">
        <v>3</v>
      </c>
      <c r="AB85" s="3">
        <v>2</v>
      </c>
      <c r="AC85" s="3">
        <v>1</v>
      </c>
      <c r="AD85" s="3">
        <v>2</v>
      </c>
      <c r="AE85" s="3">
        <v>2</v>
      </c>
      <c r="AF85">
        <v>30</v>
      </c>
      <c r="AH85" t="s">
        <v>32</v>
      </c>
      <c r="AI85">
        <f t="shared" si="5"/>
        <v>0</v>
      </c>
      <c r="AJ85">
        <f t="shared" si="9"/>
        <v>0</v>
      </c>
      <c r="AK85">
        <f t="shared" si="6"/>
        <v>1</v>
      </c>
      <c r="AL85">
        <f t="shared" si="7"/>
        <v>0</v>
      </c>
      <c r="AM85">
        <f t="shared" si="8"/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 t="s">
        <v>119</v>
      </c>
      <c r="AY85" t="s">
        <v>9</v>
      </c>
    </row>
    <row r="86" spans="1:52" x14ac:dyDescent="0.25">
      <c r="A86">
        <v>85</v>
      </c>
      <c r="B86">
        <v>0</v>
      </c>
      <c r="C86">
        <v>0</v>
      </c>
      <c r="D86">
        <v>37</v>
      </c>
      <c r="E86">
        <v>1</v>
      </c>
      <c r="F86">
        <v>1</v>
      </c>
      <c r="G86">
        <v>0</v>
      </c>
      <c r="H86" s="3">
        <v>1</v>
      </c>
      <c r="I86" s="3">
        <v>0</v>
      </c>
      <c r="J86" s="3">
        <v>0</v>
      </c>
      <c r="K86" s="3">
        <v>1</v>
      </c>
      <c r="L86" s="3">
        <v>3</v>
      </c>
      <c r="M86">
        <v>0</v>
      </c>
      <c r="N86" s="3">
        <v>4</v>
      </c>
      <c r="O86">
        <v>7</v>
      </c>
      <c r="P86" s="3">
        <v>3</v>
      </c>
      <c r="Q86">
        <v>1</v>
      </c>
      <c r="R86" s="3">
        <v>1</v>
      </c>
      <c r="S86" s="3">
        <v>2</v>
      </c>
      <c r="T86">
        <v>2</v>
      </c>
      <c r="U86" s="3">
        <v>4</v>
      </c>
      <c r="V86" s="3">
        <v>4</v>
      </c>
      <c r="W86" s="3">
        <v>2</v>
      </c>
      <c r="X86">
        <v>0</v>
      </c>
      <c r="Y86">
        <v>0</v>
      </c>
      <c r="Z86">
        <v>0</v>
      </c>
      <c r="AA86" s="3">
        <v>2</v>
      </c>
      <c r="AB86" s="3">
        <v>2</v>
      </c>
      <c r="AC86" s="3">
        <v>2</v>
      </c>
      <c r="AD86" s="3">
        <v>4</v>
      </c>
      <c r="AE86" s="3">
        <v>1</v>
      </c>
      <c r="AF86">
        <v>19</v>
      </c>
      <c r="AH86" t="s">
        <v>31</v>
      </c>
      <c r="AI86">
        <f t="shared" si="5"/>
        <v>1</v>
      </c>
      <c r="AJ86">
        <f t="shared" si="9"/>
        <v>0</v>
      </c>
      <c r="AK86">
        <f t="shared" si="6"/>
        <v>0</v>
      </c>
      <c r="AL86">
        <f t="shared" si="7"/>
        <v>0</v>
      </c>
      <c r="AM86">
        <f t="shared" si="8"/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 t="s">
        <v>97</v>
      </c>
      <c r="AY86" t="s">
        <v>0</v>
      </c>
    </row>
    <row r="87" spans="1:52" x14ac:dyDescent="0.25">
      <c r="A87">
        <v>86</v>
      </c>
      <c r="B87">
        <v>1</v>
      </c>
      <c r="C87">
        <v>1</v>
      </c>
      <c r="D87">
        <v>27</v>
      </c>
      <c r="E87">
        <v>1</v>
      </c>
      <c r="F87">
        <v>1</v>
      </c>
      <c r="G87">
        <v>0</v>
      </c>
      <c r="H87" s="3">
        <v>2</v>
      </c>
      <c r="I87" s="3">
        <v>0</v>
      </c>
      <c r="J87" s="3">
        <v>0</v>
      </c>
      <c r="K87" s="3">
        <v>0</v>
      </c>
      <c r="L87" s="3">
        <v>3</v>
      </c>
      <c r="M87">
        <v>1</v>
      </c>
      <c r="N87" s="3">
        <v>2</v>
      </c>
      <c r="O87">
        <v>6</v>
      </c>
      <c r="P87" s="3">
        <v>3</v>
      </c>
      <c r="Q87">
        <v>1</v>
      </c>
      <c r="R87" s="3">
        <v>1</v>
      </c>
      <c r="S87" s="3">
        <v>2</v>
      </c>
      <c r="T87">
        <v>3</v>
      </c>
      <c r="U87" s="3">
        <v>2</v>
      </c>
      <c r="V87" s="3">
        <v>2</v>
      </c>
      <c r="W87" s="3">
        <v>4</v>
      </c>
      <c r="X87">
        <v>1</v>
      </c>
      <c r="Y87">
        <v>1</v>
      </c>
      <c r="Z87">
        <v>1</v>
      </c>
      <c r="AA87" s="3">
        <v>2</v>
      </c>
      <c r="AB87" s="3">
        <v>2</v>
      </c>
      <c r="AC87" s="3">
        <v>2</v>
      </c>
      <c r="AD87" s="3">
        <v>2</v>
      </c>
      <c r="AE87" s="3">
        <v>2</v>
      </c>
      <c r="AF87">
        <v>22</v>
      </c>
      <c r="AG87">
        <v>1</v>
      </c>
      <c r="AH87" t="s">
        <v>31</v>
      </c>
      <c r="AI87">
        <f t="shared" si="5"/>
        <v>1</v>
      </c>
      <c r="AJ87">
        <f t="shared" si="9"/>
        <v>0</v>
      </c>
      <c r="AK87">
        <f t="shared" si="6"/>
        <v>0</v>
      </c>
      <c r="AL87">
        <f t="shared" si="7"/>
        <v>0</v>
      </c>
      <c r="AM87">
        <f t="shared" si="8"/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</v>
      </c>
      <c r="AW87">
        <v>1</v>
      </c>
      <c r="AX87" t="s">
        <v>95</v>
      </c>
      <c r="AY87" t="s">
        <v>4</v>
      </c>
      <c r="AZ87" t="s">
        <v>249</v>
      </c>
    </row>
    <row r="88" spans="1:52" x14ac:dyDescent="0.25">
      <c r="A88">
        <v>87</v>
      </c>
      <c r="B88">
        <v>3</v>
      </c>
      <c r="C88">
        <v>1</v>
      </c>
      <c r="D88">
        <v>57</v>
      </c>
      <c r="E88">
        <v>1</v>
      </c>
      <c r="F88">
        <v>1</v>
      </c>
      <c r="G88">
        <v>0</v>
      </c>
      <c r="H88" s="3">
        <v>2</v>
      </c>
      <c r="I88" s="3">
        <v>0</v>
      </c>
      <c r="J88" s="3">
        <v>0</v>
      </c>
      <c r="K88" s="3">
        <v>1</v>
      </c>
      <c r="L88" s="3">
        <v>4</v>
      </c>
      <c r="M88">
        <v>1</v>
      </c>
      <c r="N88" s="3">
        <v>3</v>
      </c>
      <c r="O88">
        <v>8</v>
      </c>
      <c r="P88" s="3">
        <v>5</v>
      </c>
      <c r="Q88">
        <v>1</v>
      </c>
      <c r="R88" s="3">
        <v>1</v>
      </c>
      <c r="S88" s="3">
        <v>2</v>
      </c>
      <c r="T88">
        <v>4</v>
      </c>
      <c r="U88" s="3">
        <v>4</v>
      </c>
      <c r="V88" s="3">
        <v>4</v>
      </c>
      <c r="W88" s="3">
        <v>4</v>
      </c>
      <c r="X88">
        <v>0</v>
      </c>
      <c r="Y88">
        <v>0</v>
      </c>
      <c r="Z88">
        <v>0</v>
      </c>
      <c r="AA88" s="3">
        <v>4</v>
      </c>
      <c r="AB88" s="3">
        <v>1</v>
      </c>
      <c r="AC88" s="3">
        <v>2</v>
      </c>
      <c r="AD88" s="3">
        <v>4</v>
      </c>
      <c r="AE88" s="3">
        <v>1</v>
      </c>
      <c r="AF88">
        <v>18</v>
      </c>
      <c r="AG88">
        <v>1</v>
      </c>
      <c r="AH88" t="s">
        <v>31</v>
      </c>
      <c r="AI88">
        <f t="shared" si="5"/>
        <v>1</v>
      </c>
      <c r="AJ88">
        <f t="shared" si="9"/>
        <v>0</v>
      </c>
      <c r="AK88">
        <f t="shared" si="6"/>
        <v>0</v>
      </c>
      <c r="AL88">
        <f t="shared" si="7"/>
        <v>0</v>
      </c>
      <c r="AM88">
        <f t="shared" si="8"/>
        <v>0</v>
      </c>
      <c r="AN88">
        <v>0</v>
      </c>
      <c r="AO88">
        <v>0</v>
      </c>
      <c r="AP88">
        <v>0</v>
      </c>
      <c r="AQ88">
        <v>1</v>
      </c>
      <c r="AR88">
        <v>0</v>
      </c>
      <c r="AS88">
        <v>1</v>
      </c>
      <c r="AT88">
        <v>1</v>
      </c>
      <c r="AU88">
        <v>1</v>
      </c>
      <c r="AV88">
        <v>0</v>
      </c>
      <c r="AW88">
        <v>1</v>
      </c>
      <c r="AX88" t="s">
        <v>120</v>
      </c>
      <c r="AY88" t="s">
        <v>0</v>
      </c>
      <c r="AZ88" t="s">
        <v>264</v>
      </c>
    </row>
    <row r="89" spans="1:52" x14ac:dyDescent="0.25">
      <c r="A89">
        <v>88</v>
      </c>
      <c r="B89">
        <v>3</v>
      </c>
      <c r="C89">
        <v>1</v>
      </c>
      <c r="D89">
        <v>30</v>
      </c>
      <c r="E89">
        <v>1</v>
      </c>
      <c r="F89">
        <v>1</v>
      </c>
      <c r="G89">
        <v>0</v>
      </c>
      <c r="H89" s="3">
        <v>1</v>
      </c>
      <c r="I89" s="3">
        <v>0</v>
      </c>
      <c r="J89" s="3">
        <v>0</v>
      </c>
      <c r="K89" s="3">
        <v>1</v>
      </c>
      <c r="L89" s="3">
        <v>2</v>
      </c>
      <c r="M89">
        <v>0</v>
      </c>
      <c r="N89" s="3">
        <v>2</v>
      </c>
      <c r="O89">
        <v>8</v>
      </c>
      <c r="P89" s="3">
        <v>3</v>
      </c>
      <c r="Q89">
        <v>1</v>
      </c>
      <c r="R89" s="3">
        <v>0</v>
      </c>
      <c r="S89" s="3">
        <v>2</v>
      </c>
      <c r="T89">
        <v>4</v>
      </c>
      <c r="U89" s="3">
        <v>4</v>
      </c>
      <c r="V89" s="3">
        <v>3</v>
      </c>
      <c r="W89" s="3">
        <v>2</v>
      </c>
      <c r="X89">
        <v>0</v>
      </c>
      <c r="Y89">
        <v>0</v>
      </c>
      <c r="Z89">
        <v>1</v>
      </c>
      <c r="AA89" s="3">
        <v>1</v>
      </c>
      <c r="AB89" s="3">
        <v>1</v>
      </c>
      <c r="AC89" s="3">
        <v>1</v>
      </c>
      <c r="AD89" s="3">
        <v>4</v>
      </c>
      <c r="AE89" s="3">
        <v>1</v>
      </c>
      <c r="AF89">
        <v>4</v>
      </c>
      <c r="AG89">
        <v>0</v>
      </c>
      <c r="AH89" t="s">
        <v>31</v>
      </c>
      <c r="AI89">
        <f t="shared" si="5"/>
        <v>1</v>
      </c>
      <c r="AJ89">
        <f t="shared" si="9"/>
        <v>0</v>
      </c>
      <c r="AK89">
        <f t="shared" si="6"/>
        <v>0</v>
      </c>
      <c r="AL89">
        <f t="shared" si="7"/>
        <v>0</v>
      </c>
      <c r="AM89">
        <f t="shared" si="8"/>
        <v>0</v>
      </c>
      <c r="AN89">
        <v>0</v>
      </c>
      <c r="AO89">
        <v>0</v>
      </c>
      <c r="AP89">
        <v>1</v>
      </c>
      <c r="AQ89">
        <v>0</v>
      </c>
      <c r="AR89">
        <v>1</v>
      </c>
      <c r="AS89">
        <v>1</v>
      </c>
      <c r="AT89">
        <v>0</v>
      </c>
      <c r="AU89">
        <v>1</v>
      </c>
      <c r="AV89">
        <v>0</v>
      </c>
      <c r="AW89">
        <v>1</v>
      </c>
      <c r="AX89" t="s">
        <v>121</v>
      </c>
      <c r="AY89" t="s">
        <v>2</v>
      </c>
      <c r="AZ89" t="s">
        <v>245</v>
      </c>
    </row>
    <row r="90" spans="1:52" x14ac:dyDescent="0.25">
      <c r="A90">
        <v>89</v>
      </c>
      <c r="B90">
        <v>0</v>
      </c>
      <c r="C90">
        <v>0</v>
      </c>
      <c r="D90">
        <v>62</v>
      </c>
      <c r="E90">
        <v>1</v>
      </c>
      <c r="F90">
        <v>1</v>
      </c>
      <c r="G90">
        <v>1</v>
      </c>
      <c r="H90" s="3">
        <v>2</v>
      </c>
      <c r="I90" s="3">
        <v>0</v>
      </c>
      <c r="J90" s="3">
        <v>1</v>
      </c>
      <c r="K90" s="3">
        <v>1</v>
      </c>
      <c r="L90" s="3">
        <v>3</v>
      </c>
      <c r="M90">
        <v>0</v>
      </c>
      <c r="N90" s="3">
        <v>4</v>
      </c>
      <c r="O90">
        <v>9</v>
      </c>
      <c r="P90" s="3">
        <v>2</v>
      </c>
      <c r="Q90">
        <v>0</v>
      </c>
      <c r="R90" s="3">
        <v>0</v>
      </c>
      <c r="T90">
        <v>3</v>
      </c>
      <c r="U90" s="3">
        <v>1</v>
      </c>
      <c r="V90" s="3">
        <v>3</v>
      </c>
      <c r="W90" s="3">
        <v>3</v>
      </c>
      <c r="X90">
        <v>1</v>
      </c>
      <c r="Y90">
        <v>0</v>
      </c>
      <c r="Z90">
        <v>1</v>
      </c>
      <c r="AA90" s="3">
        <v>4</v>
      </c>
      <c r="AB90" s="3">
        <v>1</v>
      </c>
      <c r="AC90" s="3">
        <v>2</v>
      </c>
      <c r="AD90" s="3">
        <v>4</v>
      </c>
      <c r="AE90" s="3">
        <v>1</v>
      </c>
      <c r="AF90">
        <v>32</v>
      </c>
      <c r="AH90" t="s">
        <v>31</v>
      </c>
      <c r="AI90">
        <f t="shared" si="5"/>
        <v>1</v>
      </c>
      <c r="AJ90">
        <f t="shared" si="9"/>
        <v>0</v>
      </c>
      <c r="AK90">
        <f t="shared" si="6"/>
        <v>0</v>
      </c>
      <c r="AL90">
        <f t="shared" si="7"/>
        <v>0</v>
      </c>
      <c r="AM90">
        <f t="shared" si="8"/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 t="s">
        <v>93</v>
      </c>
      <c r="AY90" t="s">
        <v>2</v>
      </c>
    </row>
    <row r="91" spans="1:52" x14ac:dyDescent="0.25">
      <c r="A91">
        <v>90</v>
      </c>
      <c r="B91">
        <v>0</v>
      </c>
      <c r="C91">
        <v>0</v>
      </c>
      <c r="D91">
        <v>37</v>
      </c>
      <c r="E91">
        <v>1</v>
      </c>
      <c r="F91">
        <v>1</v>
      </c>
      <c r="G91">
        <v>0</v>
      </c>
      <c r="H91" s="3">
        <v>1</v>
      </c>
      <c r="I91" s="3">
        <v>0</v>
      </c>
      <c r="J91" s="3">
        <v>0</v>
      </c>
      <c r="K91" s="3">
        <v>0</v>
      </c>
      <c r="L91" s="3">
        <v>3</v>
      </c>
      <c r="M91">
        <v>0</v>
      </c>
      <c r="N91" s="3">
        <v>4</v>
      </c>
      <c r="O91">
        <v>7</v>
      </c>
      <c r="P91" s="3">
        <v>3</v>
      </c>
      <c r="Q91">
        <v>1</v>
      </c>
      <c r="R91" s="3">
        <v>1</v>
      </c>
      <c r="S91" s="3">
        <v>2</v>
      </c>
      <c r="T91">
        <v>4</v>
      </c>
      <c r="U91" s="3">
        <v>2</v>
      </c>
      <c r="V91" s="3">
        <v>2</v>
      </c>
      <c r="W91" s="3">
        <v>2</v>
      </c>
      <c r="X91">
        <v>1</v>
      </c>
      <c r="Y91">
        <v>1</v>
      </c>
      <c r="Z91">
        <v>0</v>
      </c>
      <c r="AA91" s="3">
        <v>1</v>
      </c>
      <c r="AB91" s="3">
        <v>1</v>
      </c>
      <c r="AC91" s="3">
        <v>1</v>
      </c>
      <c r="AD91" s="3">
        <v>1</v>
      </c>
      <c r="AE91" s="3">
        <v>1</v>
      </c>
      <c r="AF91">
        <v>22</v>
      </c>
      <c r="AH91" t="s">
        <v>31</v>
      </c>
      <c r="AI91">
        <f t="shared" si="5"/>
        <v>1</v>
      </c>
      <c r="AJ91">
        <f t="shared" si="9"/>
        <v>0</v>
      </c>
      <c r="AK91">
        <f t="shared" si="6"/>
        <v>0</v>
      </c>
      <c r="AL91">
        <f t="shared" si="7"/>
        <v>0</v>
      </c>
      <c r="AM91">
        <f t="shared" si="8"/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 t="s">
        <v>122</v>
      </c>
      <c r="AY91" t="s">
        <v>0</v>
      </c>
    </row>
    <row r="92" spans="1:52" x14ac:dyDescent="0.25">
      <c r="A92">
        <v>91</v>
      </c>
      <c r="B92">
        <v>0</v>
      </c>
      <c r="C92">
        <v>0</v>
      </c>
      <c r="D92">
        <v>53</v>
      </c>
      <c r="E92">
        <v>1</v>
      </c>
      <c r="F92">
        <v>1</v>
      </c>
      <c r="G92">
        <v>1</v>
      </c>
      <c r="H92" s="3">
        <v>2</v>
      </c>
      <c r="I92" s="3">
        <v>0</v>
      </c>
      <c r="J92" s="3">
        <v>0</v>
      </c>
      <c r="K92" s="3">
        <v>0</v>
      </c>
      <c r="L92" s="3">
        <v>4</v>
      </c>
      <c r="M92">
        <v>0</v>
      </c>
      <c r="N92" s="3">
        <v>4</v>
      </c>
      <c r="O92">
        <v>7</v>
      </c>
      <c r="P92" s="3">
        <v>3</v>
      </c>
      <c r="Q92">
        <v>1</v>
      </c>
      <c r="R92" s="3">
        <v>1</v>
      </c>
      <c r="S92" s="3">
        <v>2</v>
      </c>
      <c r="T92">
        <v>3</v>
      </c>
      <c r="U92" s="3">
        <v>4</v>
      </c>
      <c r="V92" s="3">
        <v>3</v>
      </c>
      <c r="W92" s="3">
        <v>3</v>
      </c>
      <c r="X92">
        <v>0</v>
      </c>
      <c r="Y92">
        <v>0</v>
      </c>
      <c r="Z92">
        <v>1</v>
      </c>
      <c r="AA92" s="3">
        <v>2</v>
      </c>
      <c r="AB92" s="3">
        <v>4</v>
      </c>
      <c r="AC92" s="3">
        <v>4</v>
      </c>
      <c r="AD92" s="3">
        <v>5</v>
      </c>
      <c r="AE92" s="3">
        <v>2</v>
      </c>
      <c r="AF92">
        <v>10</v>
      </c>
      <c r="AH92" t="s">
        <v>30</v>
      </c>
      <c r="AI92">
        <f t="shared" si="5"/>
        <v>0</v>
      </c>
      <c r="AJ92">
        <f t="shared" si="9"/>
        <v>1</v>
      </c>
      <c r="AK92">
        <f t="shared" si="6"/>
        <v>0</v>
      </c>
      <c r="AL92">
        <f t="shared" si="7"/>
        <v>0</v>
      </c>
      <c r="AM92">
        <f t="shared" si="8"/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 t="s">
        <v>123</v>
      </c>
      <c r="AY92" t="s">
        <v>1</v>
      </c>
    </row>
    <row r="93" spans="1:52" x14ac:dyDescent="0.25">
      <c r="A93">
        <v>92</v>
      </c>
      <c r="B93">
        <v>4</v>
      </c>
      <c r="C93">
        <v>1</v>
      </c>
      <c r="D93">
        <v>49</v>
      </c>
      <c r="E93">
        <v>1</v>
      </c>
      <c r="F93">
        <v>1</v>
      </c>
      <c r="G93">
        <v>0</v>
      </c>
      <c r="H93" s="3">
        <v>1</v>
      </c>
      <c r="I93" s="3">
        <v>0</v>
      </c>
      <c r="J93" s="3">
        <v>0</v>
      </c>
      <c r="K93" s="3">
        <v>1</v>
      </c>
      <c r="L93" s="3">
        <v>3</v>
      </c>
      <c r="M93">
        <v>1</v>
      </c>
      <c r="N93" s="3">
        <v>4</v>
      </c>
      <c r="O93">
        <v>8</v>
      </c>
      <c r="P93" s="3">
        <v>2</v>
      </c>
      <c r="Q93">
        <v>1</v>
      </c>
      <c r="R93" s="3">
        <v>1</v>
      </c>
      <c r="S93" s="3">
        <v>2</v>
      </c>
      <c r="T93">
        <v>2</v>
      </c>
      <c r="U93" s="3">
        <v>4</v>
      </c>
      <c r="V93" s="3">
        <v>4</v>
      </c>
      <c r="W93" s="3">
        <v>4</v>
      </c>
      <c r="X93">
        <v>1</v>
      </c>
      <c r="Y93">
        <v>1</v>
      </c>
      <c r="Z93">
        <v>0</v>
      </c>
      <c r="AA93" s="3">
        <v>2</v>
      </c>
      <c r="AB93" s="3">
        <v>2</v>
      </c>
      <c r="AC93" s="3">
        <v>1</v>
      </c>
      <c r="AD93" s="3">
        <v>2</v>
      </c>
      <c r="AE93" s="3">
        <v>2</v>
      </c>
      <c r="AF93">
        <v>19</v>
      </c>
      <c r="AG93">
        <v>1</v>
      </c>
      <c r="AH93" t="s">
        <v>31</v>
      </c>
      <c r="AI93">
        <f t="shared" si="5"/>
        <v>1</v>
      </c>
      <c r="AJ93">
        <f t="shared" si="9"/>
        <v>0</v>
      </c>
      <c r="AK93">
        <f t="shared" si="6"/>
        <v>0</v>
      </c>
      <c r="AL93">
        <f t="shared" si="7"/>
        <v>0</v>
      </c>
      <c r="AM93">
        <f t="shared" si="8"/>
        <v>0</v>
      </c>
      <c r="AN93">
        <v>1</v>
      </c>
      <c r="AO93">
        <v>0</v>
      </c>
      <c r="AP93">
        <v>1</v>
      </c>
      <c r="AQ93">
        <v>0</v>
      </c>
      <c r="AR93">
        <v>0</v>
      </c>
      <c r="AS93">
        <v>1</v>
      </c>
      <c r="AT93">
        <v>0</v>
      </c>
      <c r="AU93">
        <v>1</v>
      </c>
      <c r="AV93">
        <v>1</v>
      </c>
      <c r="AW93">
        <v>0</v>
      </c>
      <c r="AX93" t="s">
        <v>81</v>
      </c>
      <c r="AY93" t="s">
        <v>9</v>
      </c>
      <c r="AZ93" t="s">
        <v>256</v>
      </c>
    </row>
    <row r="94" spans="1:52" x14ac:dyDescent="0.25">
      <c r="A94">
        <v>93</v>
      </c>
      <c r="B94">
        <v>2</v>
      </c>
      <c r="C94">
        <v>1</v>
      </c>
      <c r="D94">
        <v>35</v>
      </c>
      <c r="E94">
        <v>1</v>
      </c>
      <c r="F94">
        <v>1</v>
      </c>
      <c r="G94">
        <v>0</v>
      </c>
      <c r="H94" s="3">
        <v>1</v>
      </c>
      <c r="I94" s="3">
        <v>0</v>
      </c>
      <c r="J94" s="3">
        <v>1</v>
      </c>
      <c r="K94" s="3">
        <v>1</v>
      </c>
      <c r="L94" s="3">
        <v>2</v>
      </c>
      <c r="M94">
        <v>0</v>
      </c>
      <c r="N94" s="3">
        <v>3</v>
      </c>
      <c r="O94">
        <v>8</v>
      </c>
      <c r="P94" s="3">
        <v>4</v>
      </c>
      <c r="Q94">
        <v>1</v>
      </c>
      <c r="R94" s="3">
        <v>1</v>
      </c>
      <c r="S94" s="3">
        <v>1</v>
      </c>
      <c r="T94">
        <v>2</v>
      </c>
      <c r="U94" s="3">
        <v>5</v>
      </c>
      <c r="V94" s="3">
        <v>4</v>
      </c>
      <c r="W94" s="3">
        <v>3</v>
      </c>
      <c r="X94">
        <v>0</v>
      </c>
      <c r="Y94">
        <v>0</v>
      </c>
      <c r="Z94">
        <v>0</v>
      </c>
      <c r="AA94" s="3">
        <v>2</v>
      </c>
      <c r="AB94" s="3">
        <v>2</v>
      </c>
      <c r="AC94" s="3">
        <v>1</v>
      </c>
      <c r="AD94" s="3">
        <v>2</v>
      </c>
      <c r="AE94" s="3">
        <v>1</v>
      </c>
      <c r="AF94">
        <v>23</v>
      </c>
      <c r="AG94">
        <v>1</v>
      </c>
      <c r="AH94" t="s">
        <v>32</v>
      </c>
      <c r="AI94">
        <f t="shared" si="5"/>
        <v>0</v>
      </c>
      <c r="AJ94">
        <f t="shared" si="9"/>
        <v>0</v>
      </c>
      <c r="AK94">
        <f t="shared" si="6"/>
        <v>1</v>
      </c>
      <c r="AL94">
        <f t="shared" si="7"/>
        <v>0</v>
      </c>
      <c r="AM94">
        <f t="shared" si="8"/>
        <v>0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1</v>
      </c>
      <c r="AT94">
        <v>0</v>
      </c>
      <c r="AU94">
        <v>0</v>
      </c>
      <c r="AV94">
        <v>0</v>
      </c>
      <c r="AW94">
        <v>1</v>
      </c>
      <c r="AX94" t="s">
        <v>81</v>
      </c>
      <c r="AY94" t="s">
        <v>0</v>
      </c>
      <c r="AZ94" t="s">
        <v>265</v>
      </c>
    </row>
    <row r="95" spans="1:52" x14ac:dyDescent="0.25">
      <c r="A95">
        <v>94</v>
      </c>
      <c r="B95">
        <v>3</v>
      </c>
      <c r="C95">
        <v>1</v>
      </c>
      <c r="D95">
        <v>32</v>
      </c>
      <c r="E95">
        <v>1</v>
      </c>
      <c r="F95">
        <v>1</v>
      </c>
      <c r="G95">
        <v>0</v>
      </c>
      <c r="H95" s="3">
        <v>1</v>
      </c>
      <c r="I95" s="3">
        <v>0</v>
      </c>
      <c r="J95" s="3">
        <v>0</v>
      </c>
      <c r="K95" s="3">
        <v>1</v>
      </c>
      <c r="L95" s="3">
        <v>4</v>
      </c>
      <c r="M95">
        <v>0</v>
      </c>
      <c r="N95" s="3">
        <v>1</v>
      </c>
      <c r="O95">
        <v>9</v>
      </c>
      <c r="P95" s="3">
        <v>5</v>
      </c>
      <c r="Q95">
        <v>1</v>
      </c>
      <c r="R95" s="3">
        <v>0</v>
      </c>
      <c r="S95" s="3">
        <v>3</v>
      </c>
      <c r="T95">
        <v>3</v>
      </c>
      <c r="U95" s="3">
        <v>5</v>
      </c>
      <c r="V95" s="3">
        <v>2</v>
      </c>
      <c r="W95" s="3">
        <v>2</v>
      </c>
      <c r="X95">
        <v>0</v>
      </c>
      <c r="Y95">
        <v>0</v>
      </c>
      <c r="Z95">
        <v>0</v>
      </c>
      <c r="AA95" s="3">
        <v>2</v>
      </c>
      <c r="AB95" s="3">
        <v>1</v>
      </c>
      <c r="AC95" s="3">
        <v>1</v>
      </c>
      <c r="AD95" s="3">
        <v>2</v>
      </c>
      <c r="AE95" s="3">
        <v>1</v>
      </c>
      <c r="AF95">
        <v>18</v>
      </c>
      <c r="AG95">
        <v>1</v>
      </c>
      <c r="AH95" t="s">
        <v>32</v>
      </c>
      <c r="AI95">
        <f t="shared" si="5"/>
        <v>0</v>
      </c>
      <c r="AJ95">
        <f t="shared" si="9"/>
        <v>0</v>
      </c>
      <c r="AK95">
        <f t="shared" si="6"/>
        <v>1</v>
      </c>
      <c r="AL95">
        <f t="shared" si="7"/>
        <v>0</v>
      </c>
      <c r="AM95">
        <f t="shared" si="8"/>
        <v>0</v>
      </c>
      <c r="AN95">
        <v>0</v>
      </c>
      <c r="AO95">
        <v>0</v>
      </c>
      <c r="AP95">
        <v>0</v>
      </c>
      <c r="AQ95">
        <v>1</v>
      </c>
      <c r="AR95">
        <v>1</v>
      </c>
      <c r="AS95">
        <v>1</v>
      </c>
      <c r="AT95">
        <v>0</v>
      </c>
      <c r="AU95">
        <v>0</v>
      </c>
      <c r="AV95">
        <v>0</v>
      </c>
      <c r="AW95">
        <v>1</v>
      </c>
      <c r="AX95" t="s">
        <v>81</v>
      </c>
      <c r="AY95" t="s">
        <v>1</v>
      </c>
      <c r="AZ95" t="s">
        <v>249</v>
      </c>
    </row>
    <row r="96" spans="1:52" x14ac:dyDescent="0.25">
      <c r="A96">
        <v>95</v>
      </c>
      <c r="B96">
        <v>0</v>
      </c>
      <c r="C96">
        <v>0</v>
      </c>
      <c r="D96">
        <v>41</v>
      </c>
      <c r="E96">
        <v>1</v>
      </c>
      <c r="F96">
        <v>1</v>
      </c>
      <c r="G96">
        <v>0</v>
      </c>
      <c r="H96" s="3">
        <v>2</v>
      </c>
      <c r="I96" s="3">
        <v>1</v>
      </c>
      <c r="J96" s="3">
        <v>0</v>
      </c>
      <c r="K96" s="3">
        <v>0</v>
      </c>
      <c r="L96" s="3">
        <v>4</v>
      </c>
      <c r="M96">
        <v>0</v>
      </c>
      <c r="N96" s="3">
        <v>3</v>
      </c>
      <c r="O96">
        <v>1</v>
      </c>
      <c r="P96" s="3">
        <v>2</v>
      </c>
      <c r="Q96">
        <v>1</v>
      </c>
      <c r="R96" s="3">
        <v>1</v>
      </c>
      <c r="S96" s="3">
        <v>2</v>
      </c>
      <c r="T96">
        <v>3</v>
      </c>
      <c r="U96" s="3">
        <v>2</v>
      </c>
      <c r="V96" s="3">
        <v>3</v>
      </c>
      <c r="W96" s="3">
        <v>2</v>
      </c>
      <c r="X96">
        <v>1</v>
      </c>
      <c r="Y96">
        <v>0</v>
      </c>
      <c r="Z96">
        <v>0</v>
      </c>
      <c r="AA96" s="3">
        <v>2</v>
      </c>
      <c r="AB96" s="3">
        <v>4</v>
      </c>
      <c r="AC96" s="3">
        <v>2</v>
      </c>
      <c r="AD96" s="3">
        <v>4</v>
      </c>
      <c r="AE96" s="3">
        <v>1</v>
      </c>
      <c r="AF96">
        <v>27</v>
      </c>
      <c r="AH96" t="s">
        <v>31</v>
      </c>
      <c r="AI96">
        <f t="shared" si="5"/>
        <v>1</v>
      </c>
      <c r="AJ96">
        <f t="shared" si="9"/>
        <v>0</v>
      </c>
      <c r="AK96">
        <f t="shared" si="6"/>
        <v>0</v>
      </c>
      <c r="AL96">
        <f t="shared" si="7"/>
        <v>0</v>
      </c>
      <c r="AM96">
        <f t="shared" si="8"/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</v>
      </c>
      <c r="AX96" t="s">
        <v>98</v>
      </c>
      <c r="AY96" t="s">
        <v>0</v>
      </c>
    </row>
    <row r="97" spans="1:52" x14ac:dyDescent="0.25">
      <c r="A97">
        <v>96</v>
      </c>
      <c r="B97">
        <v>1</v>
      </c>
      <c r="C97">
        <v>1</v>
      </c>
      <c r="D97">
        <v>43</v>
      </c>
      <c r="E97">
        <v>1</v>
      </c>
      <c r="F97">
        <v>0</v>
      </c>
      <c r="G97">
        <v>0</v>
      </c>
      <c r="H97" s="3">
        <v>2</v>
      </c>
      <c r="I97" s="3">
        <v>0</v>
      </c>
      <c r="J97" s="3">
        <v>1</v>
      </c>
      <c r="K97" s="3">
        <v>1</v>
      </c>
      <c r="L97" s="3">
        <v>5</v>
      </c>
      <c r="M97">
        <v>1</v>
      </c>
      <c r="N97" s="3">
        <v>1</v>
      </c>
      <c r="O97">
        <v>10</v>
      </c>
      <c r="P97" s="3">
        <v>5</v>
      </c>
      <c r="Q97">
        <v>0</v>
      </c>
      <c r="R97" s="3">
        <v>0</v>
      </c>
      <c r="T97">
        <v>4</v>
      </c>
      <c r="U97" s="3">
        <v>1</v>
      </c>
      <c r="V97" s="3">
        <v>3</v>
      </c>
      <c r="W97" s="3">
        <v>3</v>
      </c>
      <c r="X97">
        <v>1</v>
      </c>
      <c r="Y97">
        <v>1</v>
      </c>
      <c r="Z97">
        <v>0</v>
      </c>
      <c r="AA97" s="3">
        <v>1</v>
      </c>
      <c r="AB97" s="3">
        <v>4</v>
      </c>
      <c r="AC97" s="3">
        <v>4</v>
      </c>
      <c r="AD97" s="3">
        <v>4</v>
      </c>
      <c r="AE97" s="3">
        <v>4</v>
      </c>
      <c r="AF97">
        <v>27</v>
      </c>
      <c r="AG97">
        <v>0</v>
      </c>
      <c r="AH97" t="s">
        <v>31</v>
      </c>
      <c r="AI97">
        <f t="shared" si="5"/>
        <v>1</v>
      </c>
      <c r="AJ97">
        <f t="shared" si="9"/>
        <v>0</v>
      </c>
      <c r="AK97">
        <f t="shared" si="6"/>
        <v>0</v>
      </c>
      <c r="AL97">
        <f t="shared" si="7"/>
        <v>0</v>
      </c>
      <c r="AM97">
        <f t="shared" si="8"/>
        <v>0</v>
      </c>
      <c r="AN97">
        <v>0</v>
      </c>
      <c r="AO97">
        <v>0</v>
      </c>
      <c r="AP97">
        <v>0</v>
      </c>
      <c r="AQ97">
        <v>1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 t="s">
        <v>124</v>
      </c>
      <c r="AY97" t="s">
        <v>1</v>
      </c>
      <c r="AZ97" t="s">
        <v>249</v>
      </c>
    </row>
    <row r="98" spans="1:52" x14ac:dyDescent="0.25">
      <c r="A98">
        <v>97</v>
      </c>
      <c r="B98">
        <v>0</v>
      </c>
      <c r="C98">
        <v>0</v>
      </c>
      <c r="D98">
        <v>39</v>
      </c>
      <c r="E98">
        <v>1</v>
      </c>
      <c r="F98">
        <v>1</v>
      </c>
      <c r="G98">
        <v>0</v>
      </c>
      <c r="H98" s="3">
        <v>1</v>
      </c>
      <c r="I98" s="3">
        <v>0</v>
      </c>
      <c r="J98" s="3">
        <v>0</v>
      </c>
      <c r="K98" s="3">
        <v>1</v>
      </c>
      <c r="L98" s="3">
        <v>2</v>
      </c>
      <c r="M98">
        <v>0</v>
      </c>
      <c r="N98" s="3">
        <v>2</v>
      </c>
      <c r="O98">
        <v>8</v>
      </c>
      <c r="P98" s="3">
        <v>4</v>
      </c>
      <c r="Q98">
        <v>1</v>
      </c>
      <c r="R98" s="3">
        <v>1</v>
      </c>
      <c r="S98" s="3">
        <v>2</v>
      </c>
      <c r="T98">
        <v>3</v>
      </c>
      <c r="U98" s="3">
        <v>5</v>
      </c>
      <c r="V98" s="3">
        <v>4</v>
      </c>
      <c r="W98" s="3">
        <v>2</v>
      </c>
      <c r="X98">
        <v>1</v>
      </c>
      <c r="Y98">
        <v>0</v>
      </c>
      <c r="Z98">
        <v>0</v>
      </c>
      <c r="AA98" s="3">
        <v>1</v>
      </c>
      <c r="AB98" s="3">
        <v>2</v>
      </c>
      <c r="AC98" s="3">
        <v>1</v>
      </c>
      <c r="AD98" s="3">
        <v>1</v>
      </c>
      <c r="AE98" s="3">
        <v>1</v>
      </c>
      <c r="AF98">
        <v>23</v>
      </c>
      <c r="AH98" t="s">
        <v>31</v>
      </c>
      <c r="AI98">
        <f t="shared" si="5"/>
        <v>1</v>
      </c>
      <c r="AJ98">
        <f t="shared" si="9"/>
        <v>0</v>
      </c>
      <c r="AK98">
        <f t="shared" si="6"/>
        <v>0</v>
      </c>
      <c r="AL98">
        <f t="shared" si="7"/>
        <v>0</v>
      </c>
      <c r="AM98">
        <f t="shared" si="8"/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</v>
      </c>
      <c r="AX98" t="s">
        <v>93</v>
      </c>
      <c r="AY98" t="s">
        <v>1</v>
      </c>
    </row>
    <row r="99" spans="1:52" x14ac:dyDescent="0.25">
      <c r="A99">
        <v>98</v>
      </c>
      <c r="B99">
        <v>2</v>
      </c>
      <c r="C99">
        <v>1</v>
      </c>
      <c r="D99">
        <v>34</v>
      </c>
      <c r="E99">
        <v>1</v>
      </c>
      <c r="F99">
        <v>1</v>
      </c>
      <c r="G99">
        <v>0</v>
      </c>
      <c r="H99" s="3">
        <v>2</v>
      </c>
      <c r="I99" s="3">
        <v>0</v>
      </c>
      <c r="J99" s="3">
        <v>0</v>
      </c>
      <c r="K99" s="3">
        <v>0</v>
      </c>
      <c r="L99" s="3">
        <v>3</v>
      </c>
      <c r="M99">
        <v>0</v>
      </c>
      <c r="N99" s="3">
        <v>6</v>
      </c>
      <c r="O99">
        <v>9</v>
      </c>
      <c r="P99" s="3">
        <v>4</v>
      </c>
      <c r="Q99">
        <v>1</v>
      </c>
      <c r="R99" s="3">
        <v>1</v>
      </c>
      <c r="S99" s="3">
        <v>2</v>
      </c>
      <c r="T99">
        <v>4</v>
      </c>
      <c r="U99" s="3">
        <v>3</v>
      </c>
      <c r="V99" s="3">
        <v>5</v>
      </c>
      <c r="W99" s="3">
        <v>5</v>
      </c>
      <c r="X99">
        <v>0</v>
      </c>
      <c r="Y99">
        <v>0</v>
      </c>
      <c r="Z99">
        <v>0</v>
      </c>
      <c r="AA99" s="3">
        <v>5</v>
      </c>
      <c r="AB99" s="3">
        <v>1</v>
      </c>
      <c r="AC99" s="3">
        <v>1</v>
      </c>
      <c r="AD99" s="3">
        <v>5</v>
      </c>
      <c r="AE99" s="3">
        <v>4</v>
      </c>
      <c r="AF99">
        <v>16</v>
      </c>
      <c r="AG99">
        <v>0</v>
      </c>
      <c r="AH99" t="s">
        <v>31</v>
      </c>
      <c r="AI99">
        <f t="shared" si="5"/>
        <v>1</v>
      </c>
      <c r="AJ99">
        <f t="shared" si="9"/>
        <v>0</v>
      </c>
      <c r="AK99">
        <f t="shared" si="6"/>
        <v>0</v>
      </c>
      <c r="AL99">
        <f t="shared" si="7"/>
        <v>0</v>
      </c>
      <c r="AM99">
        <f t="shared" si="8"/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1</v>
      </c>
      <c r="AU99">
        <v>0</v>
      </c>
      <c r="AV99">
        <v>0</v>
      </c>
      <c r="AW99">
        <v>0</v>
      </c>
      <c r="AX99" t="s">
        <v>81</v>
      </c>
      <c r="AY99" t="s">
        <v>1</v>
      </c>
      <c r="AZ99" t="s">
        <v>266</v>
      </c>
    </row>
    <row r="100" spans="1:52" x14ac:dyDescent="0.25">
      <c r="A100">
        <v>99</v>
      </c>
      <c r="B100">
        <v>0</v>
      </c>
      <c r="C100">
        <v>0</v>
      </c>
      <c r="D100">
        <v>46</v>
      </c>
      <c r="E100">
        <v>1</v>
      </c>
      <c r="F100">
        <v>0</v>
      </c>
      <c r="G100">
        <v>0</v>
      </c>
      <c r="H100" s="3">
        <v>2</v>
      </c>
      <c r="I100" s="3">
        <v>0</v>
      </c>
      <c r="J100" s="3">
        <v>1</v>
      </c>
      <c r="K100" s="3">
        <v>1</v>
      </c>
      <c r="L100" s="3">
        <v>3</v>
      </c>
      <c r="M100">
        <v>0</v>
      </c>
      <c r="N100" s="3">
        <v>3</v>
      </c>
      <c r="O100">
        <v>8</v>
      </c>
      <c r="P100" s="3">
        <v>3</v>
      </c>
      <c r="Q100">
        <v>1</v>
      </c>
      <c r="R100" s="3">
        <v>1</v>
      </c>
      <c r="S100" s="3">
        <v>2</v>
      </c>
      <c r="T100">
        <v>3</v>
      </c>
      <c r="U100" s="3">
        <v>4</v>
      </c>
      <c r="V100" s="3">
        <v>4</v>
      </c>
      <c r="W100" s="3">
        <v>2</v>
      </c>
      <c r="X100">
        <v>0</v>
      </c>
      <c r="Y100">
        <v>0</v>
      </c>
      <c r="Z100">
        <v>1</v>
      </c>
      <c r="AA100" s="3">
        <v>2</v>
      </c>
      <c r="AB100" s="3">
        <v>2</v>
      </c>
      <c r="AC100" s="3">
        <v>2</v>
      </c>
      <c r="AD100" s="3">
        <v>2</v>
      </c>
      <c r="AE100" s="3">
        <v>2</v>
      </c>
      <c r="AF100">
        <v>19</v>
      </c>
      <c r="AH100" t="s">
        <v>32</v>
      </c>
      <c r="AI100">
        <f t="shared" si="5"/>
        <v>0</v>
      </c>
      <c r="AJ100">
        <f t="shared" si="9"/>
        <v>0</v>
      </c>
      <c r="AK100">
        <f t="shared" si="6"/>
        <v>1</v>
      </c>
      <c r="AL100">
        <f t="shared" si="7"/>
        <v>0</v>
      </c>
      <c r="AM100">
        <f t="shared" si="8"/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 t="s">
        <v>81</v>
      </c>
      <c r="AY100" t="s">
        <v>1</v>
      </c>
    </row>
    <row r="101" spans="1:52" x14ac:dyDescent="0.25">
      <c r="A101">
        <v>100</v>
      </c>
      <c r="B101">
        <v>0</v>
      </c>
      <c r="C101">
        <v>0</v>
      </c>
      <c r="D101">
        <v>35</v>
      </c>
      <c r="E101">
        <v>1</v>
      </c>
      <c r="F101">
        <v>1</v>
      </c>
      <c r="G101">
        <v>0</v>
      </c>
      <c r="H101" s="3">
        <v>2</v>
      </c>
      <c r="I101" s="3">
        <v>0</v>
      </c>
      <c r="J101" s="3">
        <v>0</v>
      </c>
      <c r="K101" s="3">
        <v>1</v>
      </c>
      <c r="L101" s="3">
        <v>4</v>
      </c>
      <c r="M101">
        <v>0</v>
      </c>
      <c r="N101" s="3">
        <v>4</v>
      </c>
      <c r="O101">
        <v>10</v>
      </c>
      <c r="P101" s="3">
        <v>5</v>
      </c>
      <c r="Q101">
        <v>1</v>
      </c>
      <c r="R101" s="3">
        <v>1</v>
      </c>
      <c r="S101" s="3">
        <v>2</v>
      </c>
      <c r="T101">
        <v>2</v>
      </c>
      <c r="U101" s="3">
        <v>2</v>
      </c>
      <c r="V101" s="3">
        <v>2</v>
      </c>
      <c r="W101" s="3">
        <v>4</v>
      </c>
      <c r="X101">
        <v>1</v>
      </c>
      <c r="Y101">
        <v>0</v>
      </c>
      <c r="Z101">
        <v>0</v>
      </c>
      <c r="AA101" s="3">
        <v>1</v>
      </c>
      <c r="AB101" s="3">
        <v>1</v>
      </c>
      <c r="AC101" s="3">
        <v>1</v>
      </c>
      <c r="AD101" s="3">
        <v>1</v>
      </c>
      <c r="AE101" s="3">
        <v>1</v>
      </c>
      <c r="AF101">
        <v>19</v>
      </c>
      <c r="AH101" t="s">
        <v>31</v>
      </c>
      <c r="AI101">
        <f t="shared" si="5"/>
        <v>1</v>
      </c>
      <c r="AJ101">
        <f t="shared" si="9"/>
        <v>0</v>
      </c>
      <c r="AK101">
        <f t="shared" si="6"/>
        <v>0</v>
      </c>
      <c r="AL101">
        <f t="shared" si="7"/>
        <v>0</v>
      </c>
      <c r="AM101">
        <f t="shared" si="8"/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1</v>
      </c>
      <c r="AX101" t="s">
        <v>125</v>
      </c>
      <c r="AY101" t="s">
        <v>1</v>
      </c>
    </row>
    <row r="102" spans="1:52" x14ac:dyDescent="0.25">
      <c r="A102">
        <v>101</v>
      </c>
      <c r="B102">
        <v>0</v>
      </c>
      <c r="C102">
        <v>0</v>
      </c>
      <c r="D102">
        <v>42</v>
      </c>
      <c r="E102">
        <v>1</v>
      </c>
      <c r="F102">
        <v>1</v>
      </c>
      <c r="G102">
        <v>0</v>
      </c>
      <c r="H102" s="3">
        <v>1</v>
      </c>
      <c r="I102" s="3">
        <v>0</v>
      </c>
      <c r="J102" s="3">
        <v>1</v>
      </c>
      <c r="K102" s="3">
        <v>1</v>
      </c>
      <c r="L102" s="3">
        <v>3</v>
      </c>
      <c r="M102">
        <v>0</v>
      </c>
      <c r="N102" s="3">
        <v>3</v>
      </c>
      <c r="O102">
        <v>7</v>
      </c>
      <c r="P102" s="3">
        <v>4</v>
      </c>
      <c r="Q102">
        <v>1</v>
      </c>
      <c r="R102" s="3">
        <v>0</v>
      </c>
      <c r="S102" s="3">
        <v>2</v>
      </c>
      <c r="T102">
        <v>2</v>
      </c>
      <c r="U102" s="3">
        <v>4</v>
      </c>
      <c r="V102" s="3">
        <v>2</v>
      </c>
      <c r="W102" s="3">
        <v>2</v>
      </c>
      <c r="X102">
        <v>1</v>
      </c>
      <c r="Y102">
        <v>0</v>
      </c>
      <c r="Z102">
        <v>1</v>
      </c>
      <c r="AA102" s="3">
        <v>3</v>
      </c>
      <c r="AB102" s="3">
        <v>3</v>
      </c>
      <c r="AC102" s="3">
        <v>3</v>
      </c>
      <c r="AD102" s="3">
        <v>3</v>
      </c>
      <c r="AE102" s="3">
        <v>2</v>
      </c>
      <c r="AF102">
        <v>12</v>
      </c>
      <c r="AH102" t="s">
        <v>30</v>
      </c>
      <c r="AI102">
        <f t="shared" si="5"/>
        <v>0</v>
      </c>
      <c r="AJ102">
        <f t="shared" si="9"/>
        <v>1</v>
      </c>
      <c r="AK102">
        <f t="shared" si="6"/>
        <v>0</v>
      </c>
      <c r="AL102">
        <f t="shared" si="7"/>
        <v>0</v>
      </c>
      <c r="AM102">
        <f t="shared" si="8"/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 t="s">
        <v>100</v>
      </c>
      <c r="AY102" t="s">
        <v>2</v>
      </c>
    </row>
    <row r="103" spans="1:52" x14ac:dyDescent="0.25">
      <c r="A103">
        <v>102</v>
      </c>
      <c r="B103">
        <v>0</v>
      </c>
      <c r="C103">
        <v>0</v>
      </c>
      <c r="D103">
        <v>39</v>
      </c>
      <c r="E103">
        <v>1</v>
      </c>
      <c r="F103">
        <v>1</v>
      </c>
      <c r="G103">
        <v>0</v>
      </c>
      <c r="H103" s="3">
        <v>2</v>
      </c>
      <c r="I103" s="3">
        <v>0</v>
      </c>
      <c r="J103" s="3">
        <v>1</v>
      </c>
      <c r="K103" s="3">
        <v>1</v>
      </c>
      <c r="L103" s="3">
        <v>3</v>
      </c>
      <c r="M103">
        <v>1</v>
      </c>
      <c r="N103" s="3">
        <v>4</v>
      </c>
      <c r="O103">
        <v>8</v>
      </c>
      <c r="P103" s="3">
        <v>3</v>
      </c>
      <c r="Q103">
        <v>1</v>
      </c>
      <c r="R103" s="3">
        <v>1</v>
      </c>
      <c r="S103" s="3">
        <v>2</v>
      </c>
      <c r="T103">
        <v>2</v>
      </c>
      <c r="U103" s="3">
        <v>1</v>
      </c>
      <c r="V103" s="3">
        <v>4</v>
      </c>
      <c r="W103" s="3">
        <v>1</v>
      </c>
      <c r="X103">
        <v>1</v>
      </c>
      <c r="Y103">
        <v>1</v>
      </c>
      <c r="Z103">
        <v>0</v>
      </c>
      <c r="AA103" s="3">
        <v>1</v>
      </c>
      <c r="AB103" s="3">
        <v>1</v>
      </c>
      <c r="AC103" s="3">
        <v>1</v>
      </c>
      <c r="AD103" s="3">
        <v>1</v>
      </c>
      <c r="AE103" s="3">
        <v>1</v>
      </c>
      <c r="AF103">
        <v>23</v>
      </c>
      <c r="AH103" t="s">
        <v>31</v>
      </c>
      <c r="AI103">
        <f t="shared" si="5"/>
        <v>1</v>
      </c>
      <c r="AJ103">
        <f t="shared" si="9"/>
        <v>0</v>
      </c>
      <c r="AK103">
        <f t="shared" si="6"/>
        <v>0</v>
      </c>
      <c r="AL103">
        <f t="shared" si="7"/>
        <v>0</v>
      </c>
      <c r="AM103">
        <f t="shared" si="8"/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1</v>
      </c>
      <c r="AX103" t="s">
        <v>81</v>
      </c>
      <c r="AY103" t="s">
        <v>12</v>
      </c>
    </row>
    <row r="104" spans="1:52" x14ac:dyDescent="0.25">
      <c r="A104">
        <v>103</v>
      </c>
      <c r="B104">
        <v>2</v>
      </c>
      <c r="C104">
        <v>1</v>
      </c>
      <c r="D104">
        <v>48</v>
      </c>
      <c r="E104">
        <v>1</v>
      </c>
      <c r="F104">
        <v>1</v>
      </c>
      <c r="G104">
        <v>0</v>
      </c>
      <c r="H104" s="3">
        <v>2</v>
      </c>
      <c r="I104" s="3">
        <v>0</v>
      </c>
      <c r="J104" s="3">
        <v>0</v>
      </c>
      <c r="K104" s="3">
        <v>1</v>
      </c>
      <c r="L104" s="3">
        <v>4</v>
      </c>
      <c r="M104">
        <v>0</v>
      </c>
      <c r="N104" s="3">
        <v>3</v>
      </c>
      <c r="O104">
        <v>7</v>
      </c>
      <c r="P104" s="3">
        <v>5</v>
      </c>
      <c r="Q104">
        <v>1</v>
      </c>
      <c r="R104" s="3">
        <v>1</v>
      </c>
      <c r="S104" s="3">
        <v>2</v>
      </c>
      <c r="T104">
        <v>3</v>
      </c>
      <c r="U104" s="3">
        <v>3</v>
      </c>
      <c r="V104" s="3">
        <v>3</v>
      </c>
      <c r="W104" s="3">
        <v>3</v>
      </c>
      <c r="X104">
        <v>0</v>
      </c>
      <c r="Y104">
        <v>0</v>
      </c>
      <c r="Z104">
        <v>0</v>
      </c>
      <c r="AA104" s="3">
        <v>2</v>
      </c>
      <c r="AB104" s="3">
        <v>1</v>
      </c>
      <c r="AC104" s="3">
        <v>1</v>
      </c>
      <c r="AD104" s="3">
        <v>2</v>
      </c>
      <c r="AE104" s="3">
        <v>1</v>
      </c>
      <c r="AF104">
        <v>21</v>
      </c>
      <c r="AG104">
        <v>0</v>
      </c>
      <c r="AH104" t="s">
        <v>31</v>
      </c>
      <c r="AI104">
        <f t="shared" si="5"/>
        <v>1</v>
      </c>
      <c r="AJ104">
        <f t="shared" si="9"/>
        <v>0</v>
      </c>
      <c r="AK104">
        <f t="shared" si="6"/>
        <v>0</v>
      </c>
      <c r="AL104">
        <f t="shared" si="7"/>
        <v>0</v>
      </c>
      <c r="AM104">
        <f t="shared" si="8"/>
        <v>0</v>
      </c>
      <c r="AN104">
        <v>1</v>
      </c>
      <c r="AO104">
        <v>0</v>
      </c>
      <c r="AP104">
        <v>0</v>
      </c>
      <c r="AQ104">
        <v>1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1</v>
      </c>
      <c r="AX104" t="s">
        <v>81</v>
      </c>
      <c r="AY104" t="s">
        <v>0</v>
      </c>
      <c r="AZ104" t="s">
        <v>245</v>
      </c>
    </row>
    <row r="105" spans="1:52" x14ac:dyDescent="0.25">
      <c r="A105">
        <v>104</v>
      </c>
      <c r="B105">
        <v>3</v>
      </c>
      <c r="C105">
        <v>1</v>
      </c>
      <c r="D105">
        <v>42</v>
      </c>
      <c r="E105">
        <v>1</v>
      </c>
      <c r="F105">
        <v>1</v>
      </c>
      <c r="G105">
        <v>0</v>
      </c>
      <c r="H105" s="3">
        <v>1</v>
      </c>
      <c r="I105" s="3">
        <v>1</v>
      </c>
      <c r="J105" s="3">
        <v>0</v>
      </c>
      <c r="K105" s="3">
        <v>1</v>
      </c>
      <c r="L105" s="3">
        <v>3</v>
      </c>
      <c r="M105">
        <v>0</v>
      </c>
      <c r="N105" s="3">
        <v>1</v>
      </c>
      <c r="O105">
        <v>8</v>
      </c>
      <c r="P105" s="3">
        <v>5</v>
      </c>
      <c r="Q105">
        <v>1</v>
      </c>
      <c r="R105" s="3">
        <v>1</v>
      </c>
      <c r="S105" s="3">
        <v>2</v>
      </c>
      <c r="T105">
        <v>3</v>
      </c>
      <c r="U105" s="3">
        <v>4</v>
      </c>
      <c r="V105" s="3">
        <v>3</v>
      </c>
      <c r="W105" s="3">
        <v>1</v>
      </c>
      <c r="X105">
        <v>1</v>
      </c>
      <c r="Y105">
        <v>1</v>
      </c>
      <c r="Z105">
        <v>0</v>
      </c>
      <c r="AA105" s="3">
        <v>1</v>
      </c>
      <c r="AB105" s="3">
        <v>1</v>
      </c>
      <c r="AC105" s="3">
        <v>1</v>
      </c>
      <c r="AD105" s="3">
        <v>1</v>
      </c>
      <c r="AE105" s="3">
        <v>1</v>
      </c>
      <c r="AF105">
        <v>26</v>
      </c>
      <c r="AG105">
        <v>1</v>
      </c>
      <c r="AH105" t="s">
        <v>31</v>
      </c>
      <c r="AI105">
        <f t="shared" si="5"/>
        <v>1</v>
      </c>
      <c r="AJ105">
        <f t="shared" si="9"/>
        <v>0</v>
      </c>
      <c r="AK105">
        <f t="shared" si="6"/>
        <v>0</v>
      </c>
      <c r="AL105">
        <f t="shared" si="7"/>
        <v>0</v>
      </c>
      <c r="AM105">
        <f t="shared" si="8"/>
        <v>0</v>
      </c>
      <c r="AN105">
        <v>0</v>
      </c>
      <c r="AO105">
        <v>0</v>
      </c>
      <c r="AP105">
        <v>0</v>
      </c>
      <c r="AQ105">
        <v>1</v>
      </c>
      <c r="AR105">
        <v>0</v>
      </c>
      <c r="AS105">
        <v>1</v>
      </c>
      <c r="AT105">
        <v>1</v>
      </c>
      <c r="AU105">
        <v>0</v>
      </c>
      <c r="AV105">
        <v>0</v>
      </c>
      <c r="AW105">
        <v>1</v>
      </c>
      <c r="AX105" t="s">
        <v>81</v>
      </c>
      <c r="AY105" t="s">
        <v>6</v>
      </c>
      <c r="AZ105" t="s">
        <v>245</v>
      </c>
    </row>
    <row r="106" spans="1:52" x14ac:dyDescent="0.25">
      <c r="A106">
        <v>105</v>
      </c>
      <c r="B106">
        <v>0</v>
      </c>
      <c r="C106">
        <v>0</v>
      </c>
      <c r="D106">
        <v>36</v>
      </c>
      <c r="E106">
        <v>1</v>
      </c>
      <c r="F106">
        <v>1</v>
      </c>
      <c r="G106">
        <v>0</v>
      </c>
      <c r="H106" s="3">
        <v>1</v>
      </c>
      <c r="I106" s="3">
        <v>1</v>
      </c>
      <c r="J106" s="3">
        <v>0</v>
      </c>
      <c r="K106" s="3">
        <v>0</v>
      </c>
      <c r="L106" s="3">
        <v>3</v>
      </c>
      <c r="M106">
        <v>0</v>
      </c>
      <c r="N106" s="3">
        <v>3</v>
      </c>
      <c r="O106">
        <v>8</v>
      </c>
      <c r="P106" s="3">
        <v>5</v>
      </c>
      <c r="Q106">
        <v>1</v>
      </c>
      <c r="R106" s="3">
        <v>1</v>
      </c>
      <c r="S106" s="3">
        <v>2</v>
      </c>
      <c r="T106">
        <v>2</v>
      </c>
      <c r="U106" s="3">
        <v>2</v>
      </c>
      <c r="V106" s="3">
        <v>3</v>
      </c>
      <c r="W106" s="3">
        <v>1</v>
      </c>
      <c r="X106">
        <v>0</v>
      </c>
      <c r="Y106">
        <v>0</v>
      </c>
      <c r="Z106">
        <v>0</v>
      </c>
      <c r="AA106" s="3">
        <v>1</v>
      </c>
      <c r="AB106" s="3">
        <v>1</v>
      </c>
      <c r="AC106" s="3">
        <v>1</v>
      </c>
      <c r="AD106" s="3">
        <v>1</v>
      </c>
      <c r="AE106" s="3">
        <v>2</v>
      </c>
      <c r="AF106">
        <v>18</v>
      </c>
      <c r="AH106" t="s">
        <v>31</v>
      </c>
      <c r="AI106">
        <f t="shared" si="5"/>
        <v>1</v>
      </c>
      <c r="AJ106">
        <f t="shared" si="9"/>
        <v>0</v>
      </c>
      <c r="AK106">
        <f t="shared" si="6"/>
        <v>0</v>
      </c>
      <c r="AL106">
        <f t="shared" si="7"/>
        <v>0</v>
      </c>
      <c r="AM106">
        <f t="shared" si="8"/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</v>
      </c>
      <c r="AX106" t="s">
        <v>126</v>
      </c>
      <c r="AY106" t="s">
        <v>0</v>
      </c>
    </row>
    <row r="107" spans="1:52" x14ac:dyDescent="0.25">
      <c r="A107">
        <v>106</v>
      </c>
      <c r="B107">
        <v>8</v>
      </c>
      <c r="C107">
        <v>1</v>
      </c>
      <c r="D107">
        <v>33</v>
      </c>
      <c r="E107">
        <v>2</v>
      </c>
      <c r="F107">
        <v>1</v>
      </c>
      <c r="G107">
        <v>1</v>
      </c>
      <c r="H107" s="3">
        <v>2</v>
      </c>
      <c r="I107" s="3">
        <v>0</v>
      </c>
      <c r="J107" s="3">
        <v>1</v>
      </c>
      <c r="K107" s="3">
        <v>1</v>
      </c>
      <c r="L107" s="3">
        <v>5</v>
      </c>
      <c r="M107">
        <v>0</v>
      </c>
      <c r="N107" s="3">
        <v>6</v>
      </c>
      <c r="O107">
        <v>7</v>
      </c>
      <c r="P107" s="3">
        <v>5</v>
      </c>
      <c r="Q107">
        <v>1</v>
      </c>
      <c r="R107" s="3">
        <v>0</v>
      </c>
      <c r="S107" s="3">
        <v>2</v>
      </c>
      <c r="T107">
        <v>3</v>
      </c>
      <c r="U107" s="3">
        <v>4</v>
      </c>
      <c r="V107" s="3">
        <v>2</v>
      </c>
      <c r="W107" s="3">
        <v>2</v>
      </c>
      <c r="X107">
        <v>0</v>
      </c>
      <c r="Y107">
        <v>0</v>
      </c>
      <c r="Z107">
        <v>2</v>
      </c>
      <c r="AA107" s="3">
        <v>1</v>
      </c>
      <c r="AB107" s="3">
        <v>1</v>
      </c>
      <c r="AC107" s="3">
        <v>1</v>
      </c>
      <c r="AD107" s="3">
        <v>1</v>
      </c>
      <c r="AE107" s="3">
        <v>1</v>
      </c>
      <c r="AF107">
        <v>3</v>
      </c>
      <c r="AG107">
        <v>1</v>
      </c>
      <c r="AH107" t="s">
        <v>32</v>
      </c>
      <c r="AI107">
        <f t="shared" si="5"/>
        <v>0</v>
      </c>
      <c r="AJ107">
        <f t="shared" si="9"/>
        <v>0</v>
      </c>
      <c r="AK107">
        <f t="shared" si="6"/>
        <v>1</v>
      </c>
      <c r="AL107">
        <f t="shared" si="7"/>
        <v>0</v>
      </c>
      <c r="AM107">
        <f t="shared" si="8"/>
        <v>0</v>
      </c>
      <c r="AN107">
        <v>1</v>
      </c>
      <c r="AO107">
        <v>1</v>
      </c>
      <c r="AP107">
        <v>1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1</v>
      </c>
      <c r="AW107">
        <v>1</v>
      </c>
      <c r="AX107" t="s">
        <v>127</v>
      </c>
      <c r="AY107" t="s">
        <v>2</v>
      </c>
      <c r="AZ107" t="s">
        <v>267</v>
      </c>
    </row>
    <row r="108" spans="1:52" x14ac:dyDescent="0.25">
      <c r="A108">
        <v>107</v>
      </c>
      <c r="B108">
        <v>1</v>
      </c>
      <c r="C108">
        <v>1</v>
      </c>
      <c r="D108">
        <v>42</v>
      </c>
      <c r="E108">
        <v>1</v>
      </c>
      <c r="F108">
        <v>1</v>
      </c>
      <c r="G108">
        <v>0</v>
      </c>
      <c r="H108" s="3">
        <v>1</v>
      </c>
      <c r="I108" s="3">
        <v>0</v>
      </c>
      <c r="J108" s="3">
        <v>1</v>
      </c>
      <c r="K108" s="3">
        <v>1</v>
      </c>
      <c r="L108" s="3">
        <v>3</v>
      </c>
      <c r="M108">
        <v>0</v>
      </c>
      <c r="N108" s="3">
        <v>3</v>
      </c>
      <c r="O108">
        <v>7</v>
      </c>
      <c r="P108" s="3">
        <v>3</v>
      </c>
      <c r="Q108">
        <v>1</v>
      </c>
      <c r="R108" s="3">
        <v>1</v>
      </c>
      <c r="S108" s="3">
        <v>2</v>
      </c>
      <c r="T108">
        <v>3</v>
      </c>
      <c r="U108" s="3">
        <v>3</v>
      </c>
      <c r="V108" s="3">
        <v>3</v>
      </c>
      <c r="W108" s="3">
        <v>2</v>
      </c>
      <c r="X108">
        <v>0</v>
      </c>
      <c r="Y108">
        <v>0</v>
      </c>
      <c r="Z108">
        <v>0</v>
      </c>
      <c r="AA108" s="3">
        <v>1</v>
      </c>
      <c r="AB108" s="3">
        <v>1</v>
      </c>
      <c r="AC108" s="3">
        <v>2</v>
      </c>
      <c r="AD108" s="3">
        <v>2</v>
      </c>
      <c r="AE108" s="3">
        <v>1</v>
      </c>
      <c r="AF108">
        <v>17</v>
      </c>
      <c r="AG108">
        <v>1</v>
      </c>
      <c r="AH108" t="s">
        <v>31</v>
      </c>
      <c r="AI108">
        <f t="shared" si="5"/>
        <v>1</v>
      </c>
      <c r="AJ108">
        <f t="shared" si="9"/>
        <v>0</v>
      </c>
      <c r="AK108">
        <f t="shared" si="6"/>
        <v>0</v>
      </c>
      <c r="AL108">
        <f t="shared" si="7"/>
        <v>0</v>
      </c>
      <c r="AM108">
        <f t="shared" si="8"/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0</v>
      </c>
      <c r="AU108">
        <v>0</v>
      </c>
      <c r="AV108">
        <v>0</v>
      </c>
      <c r="AW108">
        <v>1</v>
      </c>
      <c r="AX108" t="s">
        <v>114</v>
      </c>
      <c r="AY108" t="s">
        <v>0</v>
      </c>
      <c r="AZ108" t="s">
        <v>250</v>
      </c>
    </row>
    <row r="109" spans="1:52" x14ac:dyDescent="0.25">
      <c r="A109">
        <v>108</v>
      </c>
      <c r="B109">
        <v>3</v>
      </c>
      <c r="C109">
        <v>1</v>
      </c>
      <c r="D109">
        <v>48</v>
      </c>
      <c r="E109">
        <v>1</v>
      </c>
      <c r="F109">
        <v>1</v>
      </c>
      <c r="G109">
        <v>0</v>
      </c>
      <c r="H109" s="3">
        <v>1</v>
      </c>
      <c r="I109" s="3">
        <v>0</v>
      </c>
      <c r="J109" s="3">
        <v>1</v>
      </c>
      <c r="K109" s="3">
        <v>0</v>
      </c>
      <c r="L109" s="3">
        <v>4</v>
      </c>
      <c r="M109">
        <v>0</v>
      </c>
      <c r="N109" s="3">
        <v>3</v>
      </c>
      <c r="O109">
        <v>8</v>
      </c>
      <c r="P109" s="3">
        <v>5</v>
      </c>
      <c r="Q109">
        <v>1</v>
      </c>
      <c r="R109" s="3">
        <v>1</v>
      </c>
      <c r="S109" s="3">
        <v>2</v>
      </c>
      <c r="T109">
        <v>3</v>
      </c>
      <c r="U109" s="3">
        <v>5</v>
      </c>
      <c r="V109" s="3">
        <v>4</v>
      </c>
      <c r="W109" s="3">
        <v>4</v>
      </c>
      <c r="X109">
        <v>0</v>
      </c>
      <c r="Y109">
        <v>0</v>
      </c>
      <c r="Z109">
        <v>0</v>
      </c>
      <c r="AA109" s="3">
        <v>3</v>
      </c>
      <c r="AB109" s="3">
        <v>3</v>
      </c>
      <c r="AC109" s="3">
        <v>3</v>
      </c>
      <c r="AD109" s="3">
        <v>5</v>
      </c>
      <c r="AE109" s="3">
        <v>4</v>
      </c>
      <c r="AF109">
        <v>30</v>
      </c>
      <c r="AG109">
        <v>1</v>
      </c>
      <c r="AH109" t="s">
        <v>30</v>
      </c>
      <c r="AI109">
        <f t="shared" si="5"/>
        <v>0</v>
      </c>
      <c r="AJ109">
        <f t="shared" si="9"/>
        <v>1</v>
      </c>
      <c r="AK109">
        <f t="shared" si="6"/>
        <v>0</v>
      </c>
      <c r="AL109">
        <f t="shared" si="7"/>
        <v>0</v>
      </c>
      <c r="AM109">
        <f t="shared" si="8"/>
        <v>0</v>
      </c>
      <c r="AN109">
        <v>0</v>
      </c>
      <c r="AO109">
        <v>0</v>
      </c>
      <c r="AP109">
        <v>0</v>
      </c>
      <c r="AQ109">
        <v>1</v>
      </c>
      <c r="AR109">
        <v>1</v>
      </c>
      <c r="AS109">
        <v>1</v>
      </c>
      <c r="AT109">
        <v>0</v>
      </c>
      <c r="AU109">
        <v>1</v>
      </c>
      <c r="AV109">
        <v>0</v>
      </c>
      <c r="AW109">
        <v>0</v>
      </c>
      <c r="AX109" t="s">
        <v>128</v>
      </c>
      <c r="AY109" t="s">
        <v>1</v>
      </c>
      <c r="AZ109" t="s">
        <v>264</v>
      </c>
    </row>
    <row r="110" spans="1:52" x14ac:dyDescent="0.25">
      <c r="A110">
        <v>109</v>
      </c>
      <c r="B110">
        <v>0</v>
      </c>
      <c r="C110">
        <v>0</v>
      </c>
      <c r="D110">
        <v>32</v>
      </c>
      <c r="E110">
        <v>1</v>
      </c>
      <c r="F110">
        <v>1</v>
      </c>
      <c r="G110">
        <v>0</v>
      </c>
      <c r="H110" s="3">
        <v>1</v>
      </c>
      <c r="I110" s="3">
        <v>0</v>
      </c>
      <c r="J110" s="3">
        <v>0</v>
      </c>
      <c r="K110" s="3">
        <v>1</v>
      </c>
      <c r="L110" s="3">
        <v>3</v>
      </c>
      <c r="M110">
        <v>0</v>
      </c>
      <c r="N110" s="3">
        <v>4</v>
      </c>
      <c r="O110">
        <v>10</v>
      </c>
      <c r="P110" s="3">
        <v>5</v>
      </c>
      <c r="Q110">
        <v>1</v>
      </c>
      <c r="R110" s="3">
        <v>1</v>
      </c>
      <c r="S110" s="3">
        <v>2</v>
      </c>
      <c r="T110">
        <v>3</v>
      </c>
      <c r="U110" s="3">
        <v>5</v>
      </c>
      <c r="V110" s="3">
        <v>4</v>
      </c>
      <c r="W110" s="3">
        <v>4</v>
      </c>
      <c r="X110">
        <v>1</v>
      </c>
      <c r="Y110">
        <v>1</v>
      </c>
      <c r="Z110">
        <v>0</v>
      </c>
      <c r="AA110" s="3">
        <v>1</v>
      </c>
      <c r="AB110" s="3">
        <v>1</v>
      </c>
      <c r="AC110" s="3">
        <v>1</v>
      </c>
      <c r="AD110" s="3">
        <v>2</v>
      </c>
      <c r="AE110" s="3">
        <v>1</v>
      </c>
      <c r="AF110">
        <v>16</v>
      </c>
      <c r="AH110" t="s">
        <v>31</v>
      </c>
      <c r="AI110">
        <f t="shared" si="5"/>
        <v>1</v>
      </c>
      <c r="AJ110">
        <f t="shared" si="9"/>
        <v>0</v>
      </c>
      <c r="AK110">
        <f t="shared" si="6"/>
        <v>0</v>
      </c>
      <c r="AL110">
        <f t="shared" si="7"/>
        <v>0</v>
      </c>
      <c r="AM110">
        <f t="shared" si="8"/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1</v>
      </c>
      <c r="AX110" t="s">
        <v>81</v>
      </c>
      <c r="AY110" t="s">
        <v>0</v>
      </c>
    </row>
    <row r="111" spans="1:52" x14ac:dyDescent="0.25">
      <c r="A111">
        <v>110</v>
      </c>
      <c r="B111">
        <v>2</v>
      </c>
      <c r="C111">
        <v>1</v>
      </c>
      <c r="D111">
        <v>42</v>
      </c>
      <c r="E111">
        <v>1</v>
      </c>
      <c r="F111">
        <v>1</v>
      </c>
      <c r="G111">
        <v>0</v>
      </c>
      <c r="H111" s="3">
        <v>2</v>
      </c>
      <c r="I111" s="3">
        <v>0</v>
      </c>
      <c r="J111" s="3">
        <v>0</v>
      </c>
      <c r="K111" s="3">
        <v>1</v>
      </c>
      <c r="L111" s="3">
        <v>5</v>
      </c>
      <c r="N111" s="3">
        <v>4</v>
      </c>
      <c r="O111">
        <v>5</v>
      </c>
      <c r="P111" s="3">
        <v>5</v>
      </c>
      <c r="Q111">
        <v>1</v>
      </c>
      <c r="R111" s="3">
        <v>1</v>
      </c>
      <c r="S111" s="3">
        <v>3</v>
      </c>
      <c r="T111">
        <v>3</v>
      </c>
      <c r="U111" s="3">
        <v>3</v>
      </c>
      <c r="V111" s="3">
        <v>4</v>
      </c>
      <c r="W111" s="3">
        <v>4</v>
      </c>
      <c r="X111">
        <v>0</v>
      </c>
      <c r="Y111">
        <v>0</v>
      </c>
      <c r="Z111">
        <v>1</v>
      </c>
      <c r="AA111" s="3">
        <v>4</v>
      </c>
      <c r="AB111" s="3">
        <v>4</v>
      </c>
      <c r="AC111" s="3">
        <v>2</v>
      </c>
      <c r="AD111" s="3">
        <v>4</v>
      </c>
      <c r="AE111" s="3">
        <v>4</v>
      </c>
      <c r="AF111">
        <v>20</v>
      </c>
      <c r="AG111">
        <v>0</v>
      </c>
      <c r="AH111" t="s">
        <v>32</v>
      </c>
      <c r="AI111">
        <f t="shared" si="5"/>
        <v>0</v>
      </c>
      <c r="AJ111">
        <f t="shared" si="9"/>
        <v>0</v>
      </c>
      <c r="AK111">
        <f t="shared" si="6"/>
        <v>1</v>
      </c>
      <c r="AL111">
        <f t="shared" si="7"/>
        <v>0</v>
      </c>
      <c r="AM111">
        <f t="shared" si="8"/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0</v>
      </c>
      <c r="AU111">
        <v>0</v>
      </c>
      <c r="AV111">
        <v>1</v>
      </c>
      <c r="AW111">
        <v>0</v>
      </c>
      <c r="AX111" t="s">
        <v>83</v>
      </c>
      <c r="AY111" t="s">
        <v>1</v>
      </c>
      <c r="AZ111" t="s">
        <v>268</v>
      </c>
    </row>
    <row r="112" spans="1:52" x14ac:dyDescent="0.25">
      <c r="A112">
        <v>111</v>
      </c>
      <c r="B112">
        <v>1</v>
      </c>
      <c r="C112">
        <v>1</v>
      </c>
      <c r="D112">
        <v>35</v>
      </c>
      <c r="E112">
        <v>1</v>
      </c>
      <c r="F112">
        <v>1</v>
      </c>
      <c r="G112">
        <v>0</v>
      </c>
      <c r="H112" s="3">
        <v>1</v>
      </c>
      <c r="I112" s="3">
        <v>0</v>
      </c>
      <c r="J112" s="3">
        <v>0</v>
      </c>
      <c r="K112" s="3">
        <v>0</v>
      </c>
      <c r="L112" s="3">
        <v>4</v>
      </c>
      <c r="M112">
        <v>0</v>
      </c>
      <c r="N112" s="3">
        <v>4</v>
      </c>
      <c r="O112">
        <v>7</v>
      </c>
      <c r="P112" s="3">
        <v>5</v>
      </c>
      <c r="Q112">
        <v>1</v>
      </c>
      <c r="R112" s="3">
        <v>1</v>
      </c>
      <c r="S112" s="3">
        <v>2</v>
      </c>
      <c r="T112">
        <v>3</v>
      </c>
      <c r="U112" s="3">
        <v>4</v>
      </c>
      <c r="V112" s="3">
        <v>3</v>
      </c>
      <c r="W112" s="3">
        <v>3</v>
      </c>
      <c r="X112">
        <v>0</v>
      </c>
      <c r="Y112">
        <v>0</v>
      </c>
      <c r="Z112">
        <v>1</v>
      </c>
      <c r="AA112" s="3">
        <v>1</v>
      </c>
      <c r="AB112" s="3">
        <v>1</v>
      </c>
      <c r="AC112" s="3">
        <v>1</v>
      </c>
      <c r="AD112" s="3">
        <v>1</v>
      </c>
      <c r="AE112" s="3">
        <v>2</v>
      </c>
      <c r="AF112">
        <v>22</v>
      </c>
      <c r="AG112">
        <v>0</v>
      </c>
      <c r="AH112" t="s">
        <v>31</v>
      </c>
      <c r="AI112">
        <f t="shared" si="5"/>
        <v>1</v>
      </c>
      <c r="AJ112">
        <f t="shared" si="9"/>
        <v>0</v>
      </c>
      <c r="AK112">
        <f t="shared" si="6"/>
        <v>0</v>
      </c>
      <c r="AL112">
        <f t="shared" si="7"/>
        <v>0</v>
      </c>
      <c r="AM112">
        <f t="shared" si="8"/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1</v>
      </c>
      <c r="AU112">
        <v>1</v>
      </c>
      <c r="AV112">
        <v>0</v>
      </c>
      <c r="AW112">
        <v>0</v>
      </c>
      <c r="AX112" t="s">
        <v>129</v>
      </c>
      <c r="AY112" t="s">
        <v>14</v>
      </c>
      <c r="AZ112" t="s">
        <v>261</v>
      </c>
    </row>
    <row r="113" spans="1:52" x14ac:dyDescent="0.25">
      <c r="A113">
        <v>112</v>
      </c>
      <c r="B113">
        <v>0</v>
      </c>
      <c r="C113">
        <v>0</v>
      </c>
      <c r="D113">
        <v>38</v>
      </c>
      <c r="E113">
        <v>1</v>
      </c>
      <c r="F113">
        <v>0</v>
      </c>
      <c r="G113">
        <v>0</v>
      </c>
      <c r="H113" s="3">
        <v>2</v>
      </c>
      <c r="I113" s="3">
        <v>1</v>
      </c>
      <c r="J113" s="3">
        <v>1</v>
      </c>
      <c r="K113" s="3">
        <v>1</v>
      </c>
      <c r="L113" s="3">
        <v>4</v>
      </c>
      <c r="M113">
        <v>0</v>
      </c>
      <c r="N113" s="3">
        <v>6</v>
      </c>
      <c r="O113">
        <v>10</v>
      </c>
      <c r="P113" s="3">
        <v>5</v>
      </c>
      <c r="Q113">
        <v>1</v>
      </c>
      <c r="R113" s="3">
        <v>1</v>
      </c>
      <c r="S113" s="3">
        <v>2</v>
      </c>
      <c r="T113">
        <v>4</v>
      </c>
      <c r="U113" s="3">
        <v>3</v>
      </c>
      <c r="V113" s="3">
        <v>3</v>
      </c>
      <c r="W113" s="3">
        <v>5</v>
      </c>
      <c r="X113">
        <v>0</v>
      </c>
      <c r="Y113">
        <v>0</v>
      </c>
      <c r="Z113">
        <v>3</v>
      </c>
      <c r="AA113" s="3">
        <v>5</v>
      </c>
      <c r="AB113" s="3">
        <v>5</v>
      </c>
      <c r="AC113" s="3">
        <v>5</v>
      </c>
      <c r="AD113" s="3">
        <v>5</v>
      </c>
      <c r="AE113" s="3">
        <v>5</v>
      </c>
      <c r="AF113">
        <v>25</v>
      </c>
      <c r="AH113" t="s">
        <v>32</v>
      </c>
      <c r="AI113">
        <f t="shared" si="5"/>
        <v>0</v>
      </c>
      <c r="AJ113">
        <f t="shared" si="9"/>
        <v>0</v>
      </c>
      <c r="AK113">
        <f t="shared" si="6"/>
        <v>1</v>
      </c>
      <c r="AL113">
        <f t="shared" si="7"/>
        <v>0</v>
      </c>
      <c r="AM113">
        <f t="shared" si="8"/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</v>
      </c>
      <c r="AX113" t="s">
        <v>81</v>
      </c>
      <c r="AY113" t="s">
        <v>1</v>
      </c>
    </row>
    <row r="114" spans="1:52" x14ac:dyDescent="0.25">
      <c r="A114">
        <v>113</v>
      </c>
      <c r="B114">
        <v>5</v>
      </c>
      <c r="C114">
        <v>1</v>
      </c>
      <c r="D114">
        <v>25</v>
      </c>
      <c r="E114">
        <v>1</v>
      </c>
      <c r="F114">
        <v>0</v>
      </c>
      <c r="G114">
        <v>0</v>
      </c>
      <c r="H114" s="3">
        <v>1</v>
      </c>
      <c r="I114" s="3">
        <v>0</v>
      </c>
      <c r="J114" s="3">
        <v>0</v>
      </c>
      <c r="K114" s="3">
        <v>1</v>
      </c>
      <c r="L114" s="3">
        <v>3</v>
      </c>
      <c r="M114">
        <v>0</v>
      </c>
      <c r="N114" s="3">
        <v>4</v>
      </c>
      <c r="O114">
        <v>8</v>
      </c>
      <c r="P114" s="3">
        <v>4</v>
      </c>
      <c r="Q114">
        <v>1</v>
      </c>
      <c r="R114" s="3">
        <v>1</v>
      </c>
      <c r="S114" s="3">
        <v>2</v>
      </c>
      <c r="T114">
        <v>3</v>
      </c>
      <c r="U114" s="3">
        <v>4</v>
      </c>
      <c r="V114" s="3">
        <v>5</v>
      </c>
      <c r="W114" s="3">
        <v>2</v>
      </c>
      <c r="X114">
        <v>0</v>
      </c>
      <c r="Y114">
        <v>0</v>
      </c>
      <c r="Z114">
        <v>2</v>
      </c>
      <c r="AA114" s="3">
        <v>1</v>
      </c>
      <c r="AB114" s="3">
        <v>1</v>
      </c>
      <c r="AC114" s="3">
        <v>1</v>
      </c>
      <c r="AD114" s="3">
        <v>1</v>
      </c>
      <c r="AE114" s="3">
        <v>2</v>
      </c>
      <c r="AF114">
        <v>8</v>
      </c>
      <c r="AG114">
        <v>1</v>
      </c>
      <c r="AH114" t="s">
        <v>32</v>
      </c>
      <c r="AI114">
        <f t="shared" si="5"/>
        <v>0</v>
      </c>
      <c r="AJ114">
        <f t="shared" si="9"/>
        <v>0</v>
      </c>
      <c r="AK114">
        <f t="shared" si="6"/>
        <v>1</v>
      </c>
      <c r="AL114">
        <f t="shared" si="7"/>
        <v>0</v>
      </c>
      <c r="AM114">
        <f t="shared" si="8"/>
        <v>0</v>
      </c>
      <c r="AN114">
        <v>0</v>
      </c>
      <c r="AO114">
        <v>1</v>
      </c>
      <c r="AP114">
        <v>0</v>
      </c>
      <c r="AQ114">
        <v>1</v>
      </c>
      <c r="AR114">
        <v>0</v>
      </c>
      <c r="AS114">
        <v>1</v>
      </c>
      <c r="AT114">
        <v>1</v>
      </c>
      <c r="AU114">
        <v>1</v>
      </c>
      <c r="AV114">
        <v>1</v>
      </c>
      <c r="AW114">
        <v>1</v>
      </c>
      <c r="AX114" t="s">
        <v>81</v>
      </c>
      <c r="AY114" t="s">
        <v>0</v>
      </c>
      <c r="AZ114" t="s">
        <v>249</v>
      </c>
    </row>
    <row r="115" spans="1:52" x14ac:dyDescent="0.25">
      <c r="A115">
        <v>114</v>
      </c>
      <c r="B115">
        <v>4</v>
      </c>
      <c r="C115">
        <v>1</v>
      </c>
      <c r="D115">
        <v>40</v>
      </c>
      <c r="E115">
        <v>1</v>
      </c>
      <c r="F115">
        <v>1</v>
      </c>
      <c r="G115">
        <v>0</v>
      </c>
      <c r="H115" s="3">
        <v>1</v>
      </c>
      <c r="I115" s="3">
        <v>0</v>
      </c>
      <c r="J115" s="3">
        <v>1</v>
      </c>
      <c r="K115" s="3">
        <v>1</v>
      </c>
      <c r="L115" s="3">
        <v>2</v>
      </c>
      <c r="M115">
        <v>0</v>
      </c>
      <c r="N115" s="3">
        <v>2</v>
      </c>
      <c r="O115">
        <v>8</v>
      </c>
      <c r="P115" s="3">
        <v>3</v>
      </c>
      <c r="Q115">
        <v>1</v>
      </c>
      <c r="R115" s="3">
        <v>1</v>
      </c>
      <c r="S115" s="3">
        <v>2</v>
      </c>
      <c r="T115">
        <v>3</v>
      </c>
      <c r="U115" s="3">
        <v>5</v>
      </c>
      <c r="V115" s="3">
        <v>5</v>
      </c>
      <c r="W115" s="3">
        <v>4</v>
      </c>
      <c r="X115">
        <v>0</v>
      </c>
      <c r="Y115">
        <v>0</v>
      </c>
      <c r="Z115">
        <v>0</v>
      </c>
      <c r="AA115" s="3">
        <v>2</v>
      </c>
      <c r="AB115" s="3">
        <v>2</v>
      </c>
      <c r="AC115" s="3">
        <v>2</v>
      </c>
      <c r="AD115" s="3">
        <v>2</v>
      </c>
      <c r="AE115" s="3">
        <v>1</v>
      </c>
      <c r="AF115">
        <v>17</v>
      </c>
      <c r="AG115">
        <v>0</v>
      </c>
      <c r="AH115" t="s">
        <v>31</v>
      </c>
      <c r="AI115">
        <f t="shared" si="5"/>
        <v>1</v>
      </c>
      <c r="AJ115">
        <f t="shared" si="9"/>
        <v>0</v>
      </c>
      <c r="AK115">
        <f t="shared" si="6"/>
        <v>0</v>
      </c>
      <c r="AL115">
        <f t="shared" si="7"/>
        <v>0</v>
      </c>
      <c r="AM115">
        <f t="shared" si="8"/>
        <v>0</v>
      </c>
      <c r="AN115">
        <v>0</v>
      </c>
      <c r="AO115">
        <v>0</v>
      </c>
      <c r="AP115">
        <v>0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0</v>
      </c>
      <c r="AW115">
        <v>0</v>
      </c>
      <c r="AX115" t="s">
        <v>130</v>
      </c>
      <c r="AY115" t="s">
        <v>0</v>
      </c>
      <c r="AZ115" t="s">
        <v>250</v>
      </c>
    </row>
    <row r="116" spans="1:52" x14ac:dyDescent="0.25">
      <c r="A116">
        <v>115</v>
      </c>
      <c r="B116">
        <v>6</v>
      </c>
      <c r="C116">
        <v>1</v>
      </c>
      <c r="D116">
        <v>40</v>
      </c>
      <c r="E116">
        <v>1</v>
      </c>
      <c r="F116">
        <v>1</v>
      </c>
      <c r="G116">
        <v>0</v>
      </c>
      <c r="H116" s="3">
        <v>2</v>
      </c>
      <c r="I116" s="3">
        <v>0</v>
      </c>
      <c r="J116" s="3">
        <v>1</v>
      </c>
      <c r="K116" s="3">
        <v>1</v>
      </c>
      <c r="L116" s="3">
        <v>4</v>
      </c>
      <c r="M116">
        <v>0</v>
      </c>
      <c r="N116" s="3">
        <v>3</v>
      </c>
      <c r="O116">
        <v>10</v>
      </c>
      <c r="P116" s="3">
        <v>5</v>
      </c>
      <c r="Q116">
        <v>1</v>
      </c>
      <c r="R116" s="3">
        <v>1</v>
      </c>
      <c r="S116" s="3">
        <v>4</v>
      </c>
      <c r="T116">
        <v>3</v>
      </c>
      <c r="U116" s="3">
        <v>2</v>
      </c>
      <c r="V116" s="3">
        <v>5</v>
      </c>
      <c r="W116" s="3">
        <v>2</v>
      </c>
      <c r="X116">
        <v>0</v>
      </c>
      <c r="Y116">
        <v>0</v>
      </c>
      <c r="Z116">
        <v>0</v>
      </c>
      <c r="AA116" s="3">
        <v>2</v>
      </c>
      <c r="AB116" s="3">
        <v>2</v>
      </c>
      <c r="AC116" s="3">
        <v>1</v>
      </c>
      <c r="AD116" s="3">
        <v>2</v>
      </c>
      <c r="AE116" s="3">
        <v>1</v>
      </c>
      <c r="AF116">
        <v>16</v>
      </c>
      <c r="AG116">
        <v>1</v>
      </c>
      <c r="AH116" t="s">
        <v>31</v>
      </c>
      <c r="AI116">
        <f t="shared" si="5"/>
        <v>1</v>
      </c>
      <c r="AJ116">
        <f t="shared" si="9"/>
        <v>0</v>
      </c>
      <c r="AK116">
        <f t="shared" si="6"/>
        <v>0</v>
      </c>
      <c r="AL116">
        <f t="shared" si="7"/>
        <v>0</v>
      </c>
      <c r="AM116">
        <f t="shared" si="8"/>
        <v>0</v>
      </c>
      <c r="AN116">
        <v>1</v>
      </c>
      <c r="AO116">
        <v>0</v>
      </c>
      <c r="AP116">
        <v>1</v>
      </c>
      <c r="AQ116">
        <v>1</v>
      </c>
      <c r="AR116">
        <v>1</v>
      </c>
      <c r="AS116">
        <v>0</v>
      </c>
      <c r="AT116">
        <v>1</v>
      </c>
      <c r="AU116">
        <v>0</v>
      </c>
      <c r="AV116">
        <v>1</v>
      </c>
      <c r="AW116">
        <v>1</v>
      </c>
      <c r="AX116" t="s">
        <v>118</v>
      </c>
      <c r="AY116" t="s">
        <v>15</v>
      </c>
      <c r="AZ116" t="s">
        <v>248</v>
      </c>
    </row>
    <row r="117" spans="1:52" x14ac:dyDescent="0.25">
      <c r="A117">
        <v>116</v>
      </c>
      <c r="B117">
        <v>1</v>
      </c>
      <c r="C117">
        <v>1</v>
      </c>
      <c r="D117">
        <v>34</v>
      </c>
      <c r="E117">
        <v>1</v>
      </c>
      <c r="F117">
        <v>1</v>
      </c>
      <c r="G117">
        <v>1</v>
      </c>
      <c r="H117" s="3">
        <v>1</v>
      </c>
      <c r="I117" s="3">
        <v>0</v>
      </c>
      <c r="J117" s="3">
        <v>0</v>
      </c>
      <c r="K117" s="3">
        <v>0</v>
      </c>
      <c r="L117" s="3">
        <v>4</v>
      </c>
      <c r="M117">
        <v>0</v>
      </c>
      <c r="N117" s="3">
        <v>5</v>
      </c>
      <c r="O117">
        <v>8</v>
      </c>
      <c r="P117" s="3">
        <v>5</v>
      </c>
      <c r="Q117">
        <v>1</v>
      </c>
      <c r="R117" s="3">
        <v>1</v>
      </c>
      <c r="S117" s="3">
        <v>2</v>
      </c>
      <c r="T117">
        <v>3</v>
      </c>
      <c r="U117" s="3">
        <v>3</v>
      </c>
      <c r="V117" s="3">
        <v>4</v>
      </c>
      <c r="W117" s="3">
        <v>4</v>
      </c>
      <c r="X117">
        <v>0</v>
      </c>
      <c r="Y117">
        <v>0</v>
      </c>
      <c r="Z117">
        <v>1</v>
      </c>
      <c r="AA117" s="3">
        <v>3</v>
      </c>
      <c r="AB117" s="3">
        <v>2</v>
      </c>
      <c r="AC117" s="3">
        <v>1</v>
      </c>
      <c r="AD117" s="3">
        <v>3</v>
      </c>
      <c r="AE117" s="3">
        <v>4</v>
      </c>
      <c r="AF117">
        <v>4</v>
      </c>
      <c r="AG117">
        <v>1</v>
      </c>
      <c r="AH117" t="s">
        <v>33</v>
      </c>
      <c r="AI117">
        <f t="shared" si="5"/>
        <v>0</v>
      </c>
      <c r="AJ117">
        <f t="shared" si="9"/>
        <v>0</v>
      </c>
      <c r="AK117">
        <f t="shared" si="6"/>
        <v>0</v>
      </c>
      <c r="AL117">
        <f t="shared" si="7"/>
        <v>1</v>
      </c>
      <c r="AM117">
        <f t="shared" si="8"/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0</v>
      </c>
      <c r="AU117">
        <v>1</v>
      </c>
      <c r="AV117">
        <v>0</v>
      </c>
      <c r="AW117">
        <v>1</v>
      </c>
      <c r="AX117" t="s">
        <v>96</v>
      </c>
      <c r="AY117" t="s">
        <v>0</v>
      </c>
      <c r="AZ117" t="s">
        <v>255</v>
      </c>
    </row>
    <row r="118" spans="1:52" x14ac:dyDescent="0.25">
      <c r="A118">
        <v>117</v>
      </c>
      <c r="B118">
        <v>2</v>
      </c>
      <c r="C118">
        <v>1</v>
      </c>
      <c r="D118">
        <v>32</v>
      </c>
      <c r="E118">
        <v>1</v>
      </c>
      <c r="F118">
        <v>1</v>
      </c>
      <c r="G118">
        <v>0</v>
      </c>
      <c r="H118" s="3">
        <v>1</v>
      </c>
      <c r="I118" s="3">
        <v>0</v>
      </c>
      <c r="J118" s="3">
        <v>0</v>
      </c>
      <c r="K118" s="3">
        <v>1</v>
      </c>
      <c r="L118" s="3">
        <v>3</v>
      </c>
      <c r="M118">
        <v>0</v>
      </c>
      <c r="N118" s="3">
        <v>2</v>
      </c>
      <c r="O118">
        <v>4</v>
      </c>
      <c r="P118" s="3">
        <v>4</v>
      </c>
      <c r="Q118">
        <v>1</v>
      </c>
      <c r="R118" s="3">
        <v>1</v>
      </c>
      <c r="S118" s="3">
        <v>2</v>
      </c>
      <c r="T118">
        <v>3</v>
      </c>
      <c r="U118" s="3">
        <v>4</v>
      </c>
      <c r="V118" s="3">
        <v>4</v>
      </c>
      <c r="W118" s="3">
        <v>3</v>
      </c>
      <c r="X118">
        <v>0</v>
      </c>
      <c r="Y118">
        <v>0</v>
      </c>
      <c r="Z118">
        <v>1</v>
      </c>
      <c r="AA118" s="3">
        <v>1</v>
      </c>
      <c r="AB118" s="3">
        <v>1</v>
      </c>
      <c r="AC118" s="3">
        <v>1</v>
      </c>
      <c r="AD118" s="3">
        <v>1</v>
      </c>
      <c r="AE118" s="3">
        <v>1</v>
      </c>
      <c r="AF118">
        <v>16</v>
      </c>
      <c r="AG118">
        <v>0</v>
      </c>
      <c r="AH118" t="s">
        <v>31</v>
      </c>
      <c r="AI118">
        <f t="shared" si="5"/>
        <v>1</v>
      </c>
      <c r="AJ118">
        <f t="shared" si="9"/>
        <v>0</v>
      </c>
      <c r="AK118">
        <f t="shared" si="6"/>
        <v>0</v>
      </c>
      <c r="AL118">
        <f t="shared" si="7"/>
        <v>0</v>
      </c>
      <c r="AM118">
        <f t="shared" si="8"/>
        <v>0</v>
      </c>
      <c r="AN118">
        <v>0</v>
      </c>
      <c r="AO118">
        <v>0</v>
      </c>
      <c r="AP118">
        <v>1</v>
      </c>
      <c r="AQ118">
        <v>0</v>
      </c>
      <c r="AR118">
        <v>0</v>
      </c>
      <c r="AS118">
        <v>1</v>
      </c>
      <c r="AT118">
        <v>0</v>
      </c>
      <c r="AU118">
        <v>0</v>
      </c>
      <c r="AV118">
        <v>0</v>
      </c>
      <c r="AW118">
        <v>0</v>
      </c>
      <c r="AX118" t="s">
        <v>81</v>
      </c>
      <c r="AY118" t="s">
        <v>2</v>
      </c>
      <c r="AZ118" t="s">
        <v>250</v>
      </c>
    </row>
    <row r="119" spans="1:52" x14ac:dyDescent="0.25">
      <c r="A119">
        <v>118</v>
      </c>
      <c r="B119">
        <v>4</v>
      </c>
      <c r="C119">
        <v>1</v>
      </c>
      <c r="D119">
        <v>42</v>
      </c>
      <c r="E119">
        <v>1</v>
      </c>
      <c r="F119">
        <v>1</v>
      </c>
      <c r="G119">
        <v>0</v>
      </c>
      <c r="H119" s="3">
        <v>1</v>
      </c>
      <c r="I119" s="3">
        <v>1</v>
      </c>
      <c r="J119" s="3">
        <v>1</v>
      </c>
      <c r="K119" s="3">
        <v>1</v>
      </c>
      <c r="L119" s="3">
        <v>3</v>
      </c>
      <c r="M119">
        <v>0</v>
      </c>
      <c r="N119" s="3">
        <v>1</v>
      </c>
      <c r="O119">
        <v>8</v>
      </c>
      <c r="P119" s="3">
        <v>5</v>
      </c>
      <c r="Q119">
        <v>1</v>
      </c>
      <c r="R119" s="3">
        <v>0</v>
      </c>
      <c r="S119" s="3">
        <v>2</v>
      </c>
      <c r="T119">
        <v>4</v>
      </c>
      <c r="U119" s="3">
        <v>4</v>
      </c>
      <c r="V119" s="3">
        <v>2</v>
      </c>
      <c r="W119" s="3">
        <v>4</v>
      </c>
      <c r="X119">
        <v>0</v>
      </c>
      <c r="Y119">
        <v>0</v>
      </c>
      <c r="Z119">
        <v>0</v>
      </c>
      <c r="AA119" s="3">
        <v>3</v>
      </c>
      <c r="AB119" s="3">
        <v>3</v>
      </c>
      <c r="AC119" s="3">
        <v>3</v>
      </c>
      <c r="AD119" s="3">
        <v>3</v>
      </c>
      <c r="AE119" s="3">
        <v>4</v>
      </c>
      <c r="AF119">
        <v>7</v>
      </c>
      <c r="AG119">
        <v>0</v>
      </c>
      <c r="AH119" t="s">
        <v>32</v>
      </c>
      <c r="AI119">
        <f t="shared" si="5"/>
        <v>0</v>
      </c>
      <c r="AJ119">
        <f t="shared" si="9"/>
        <v>0</v>
      </c>
      <c r="AK119">
        <f t="shared" si="6"/>
        <v>1</v>
      </c>
      <c r="AL119">
        <f t="shared" si="7"/>
        <v>0</v>
      </c>
      <c r="AM119">
        <f t="shared" si="8"/>
        <v>0</v>
      </c>
      <c r="AN119">
        <v>0</v>
      </c>
      <c r="AO119">
        <v>0</v>
      </c>
      <c r="AP119">
        <v>1</v>
      </c>
      <c r="AQ119">
        <v>1</v>
      </c>
      <c r="AR119">
        <v>0</v>
      </c>
      <c r="AS119">
        <v>1</v>
      </c>
      <c r="AT119">
        <v>0</v>
      </c>
      <c r="AU119">
        <v>0</v>
      </c>
      <c r="AV119">
        <v>1</v>
      </c>
      <c r="AW119">
        <v>0</v>
      </c>
      <c r="AX119" t="s">
        <v>131</v>
      </c>
      <c r="AY119" t="s">
        <v>14</v>
      </c>
      <c r="AZ119" t="s">
        <v>256</v>
      </c>
    </row>
    <row r="120" spans="1:52" x14ac:dyDescent="0.25">
      <c r="A120">
        <v>119</v>
      </c>
      <c r="B120">
        <v>0</v>
      </c>
      <c r="C120">
        <v>0</v>
      </c>
      <c r="D120">
        <v>39</v>
      </c>
      <c r="E120">
        <v>1</v>
      </c>
      <c r="F120">
        <v>1</v>
      </c>
      <c r="G120">
        <v>0</v>
      </c>
      <c r="H120" s="3">
        <v>2</v>
      </c>
      <c r="I120" s="3">
        <v>0</v>
      </c>
      <c r="J120" s="3">
        <v>1</v>
      </c>
      <c r="K120" s="3">
        <v>1</v>
      </c>
      <c r="L120" s="3">
        <v>3</v>
      </c>
      <c r="N120" s="3">
        <v>6</v>
      </c>
      <c r="O120">
        <v>8</v>
      </c>
      <c r="P120" s="3">
        <v>3</v>
      </c>
      <c r="Q120">
        <v>1</v>
      </c>
      <c r="R120" s="3">
        <v>1</v>
      </c>
      <c r="S120" s="3">
        <v>3</v>
      </c>
      <c r="T120">
        <v>3</v>
      </c>
      <c r="U120" s="3">
        <v>1</v>
      </c>
      <c r="V120" s="3">
        <v>3</v>
      </c>
      <c r="W120" s="3">
        <v>3</v>
      </c>
      <c r="X120">
        <v>0</v>
      </c>
      <c r="Y120">
        <v>0</v>
      </c>
      <c r="Z120">
        <v>0</v>
      </c>
      <c r="AA120" s="3">
        <v>3</v>
      </c>
      <c r="AB120" s="3">
        <v>3</v>
      </c>
      <c r="AC120" s="3">
        <v>3</v>
      </c>
      <c r="AD120" s="3">
        <v>2</v>
      </c>
      <c r="AE120" s="3">
        <v>2</v>
      </c>
      <c r="AF120">
        <v>27</v>
      </c>
      <c r="AH120" t="s">
        <v>31</v>
      </c>
      <c r="AI120">
        <f t="shared" si="5"/>
        <v>1</v>
      </c>
      <c r="AJ120">
        <f t="shared" si="9"/>
        <v>0</v>
      </c>
      <c r="AK120">
        <f t="shared" si="6"/>
        <v>0</v>
      </c>
      <c r="AL120">
        <f t="shared" si="7"/>
        <v>0</v>
      </c>
      <c r="AM120">
        <f t="shared" si="8"/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</v>
      </c>
      <c r="AX120" t="s">
        <v>96</v>
      </c>
      <c r="AY120" t="s">
        <v>11</v>
      </c>
    </row>
    <row r="121" spans="1:52" x14ac:dyDescent="0.25">
      <c r="A121">
        <v>120</v>
      </c>
      <c r="B121">
        <v>0</v>
      </c>
      <c r="C121">
        <v>0</v>
      </c>
      <c r="D121">
        <v>36</v>
      </c>
      <c r="E121">
        <v>1</v>
      </c>
      <c r="F121">
        <v>1</v>
      </c>
      <c r="G121">
        <v>0</v>
      </c>
      <c r="H121" s="3">
        <v>1</v>
      </c>
      <c r="I121" s="3">
        <v>0</v>
      </c>
      <c r="J121" s="3">
        <v>1</v>
      </c>
      <c r="K121" s="3">
        <v>0</v>
      </c>
      <c r="L121" s="3">
        <v>4</v>
      </c>
      <c r="M121">
        <v>1</v>
      </c>
      <c r="N121" s="3">
        <v>4</v>
      </c>
      <c r="O121">
        <v>10</v>
      </c>
      <c r="P121" s="3">
        <v>3</v>
      </c>
      <c r="Q121">
        <v>1</v>
      </c>
      <c r="R121" s="3">
        <v>1</v>
      </c>
      <c r="S121" s="3">
        <v>2</v>
      </c>
      <c r="T121">
        <v>3</v>
      </c>
      <c r="U121" s="3">
        <v>4</v>
      </c>
      <c r="V121" s="3">
        <v>4</v>
      </c>
      <c r="W121" s="3">
        <v>1</v>
      </c>
      <c r="X121">
        <v>0</v>
      </c>
      <c r="Y121">
        <v>0</v>
      </c>
      <c r="Z121">
        <v>1</v>
      </c>
      <c r="AA121" s="3">
        <v>4</v>
      </c>
      <c r="AB121" s="3">
        <v>4</v>
      </c>
      <c r="AC121" s="3">
        <v>1</v>
      </c>
      <c r="AD121" s="3">
        <v>4</v>
      </c>
      <c r="AE121" s="3">
        <v>1</v>
      </c>
      <c r="AF121">
        <v>7</v>
      </c>
      <c r="AH121" t="s">
        <v>31</v>
      </c>
      <c r="AI121">
        <f t="shared" si="5"/>
        <v>1</v>
      </c>
      <c r="AJ121">
        <f t="shared" si="9"/>
        <v>0</v>
      </c>
      <c r="AK121">
        <f t="shared" si="6"/>
        <v>0</v>
      </c>
      <c r="AL121">
        <f t="shared" si="7"/>
        <v>0</v>
      </c>
      <c r="AM121">
        <f t="shared" si="8"/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1</v>
      </c>
      <c r="AX121" t="s">
        <v>81</v>
      </c>
      <c r="AY121" t="s">
        <v>2</v>
      </c>
    </row>
    <row r="122" spans="1:52" x14ac:dyDescent="0.25">
      <c r="A122">
        <v>121</v>
      </c>
      <c r="B122">
        <v>7</v>
      </c>
      <c r="C122">
        <v>1</v>
      </c>
      <c r="D122">
        <v>30</v>
      </c>
      <c r="E122">
        <v>1</v>
      </c>
      <c r="F122">
        <v>1</v>
      </c>
      <c r="G122">
        <v>1</v>
      </c>
      <c r="H122" s="3">
        <v>2</v>
      </c>
      <c r="I122" s="3">
        <v>0</v>
      </c>
      <c r="J122" s="3">
        <v>1</v>
      </c>
      <c r="K122" s="3">
        <v>1</v>
      </c>
      <c r="L122" s="3">
        <v>4</v>
      </c>
      <c r="M122">
        <v>0</v>
      </c>
      <c r="N122" s="3">
        <v>2</v>
      </c>
      <c r="O122">
        <v>9</v>
      </c>
      <c r="P122" s="3">
        <v>3</v>
      </c>
      <c r="Q122">
        <v>1</v>
      </c>
      <c r="R122" s="3">
        <v>0</v>
      </c>
      <c r="S122" s="3">
        <v>2</v>
      </c>
      <c r="T122">
        <v>4</v>
      </c>
      <c r="U122" s="3">
        <v>4</v>
      </c>
      <c r="V122" s="3">
        <v>5</v>
      </c>
      <c r="W122" s="3">
        <v>2</v>
      </c>
      <c r="X122">
        <v>0</v>
      </c>
      <c r="Y122">
        <v>0</v>
      </c>
      <c r="Z122">
        <v>0</v>
      </c>
      <c r="AA122" s="3">
        <v>4</v>
      </c>
      <c r="AB122" s="3">
        <v>2</v>
      </c>
      <c r="AC122" s="3">
        <v>2</v>
      </c>
      <c r="AD122" s="3">
        <v>4</v>
      </c>
      <c r="AE122" s="3">
        <v>5</v>
      </c>
      <c r="AF122">
        <v>15</v>
      </c>
      <c r="AG122">
        <v>0</v>
      </c>
      <c r="AH122" t="s">
        <v>30</v>
      </c>
      <c r="AI122">
        <f t="shared" si="5"/>
        <v>0</v>
      </c>
      <c r="AJ122">
        <f t="shared" si="9"/>
        <v>1</v>
      </c>
      <c r="AK122">
        <f t="shared" si="6"/>
        <v>0</v>
      </c>
      <c r="AL122">
        <f t="shared" si="7"/>
        <v>0</v>
      </c>
      <c r="AM122">
        <f t="shared" si="8"/>
        <v>0</v>
      </c>
      <c r="AN122">
        <v>1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0</v>
      </c>
      <c r="AU122">
        <v>0</v>
      </c>
      <c r="AV122">
        <v>1</v>
      </c>
      <c r="AW122">
        <v>0</v>
      </c>
      <c r="AX122" t="s">
        <v>132</v>
      </c>
      <c r="AY122" t="s">
        <v>13</v>
      </c>
      <c r="AZ122" t="s">
        <v>249</v>
      </c>
    </row>
    <row r="123" spans="1:52" x14ac:dyDescent="0.25">
      <c r="A123">
        <v>122</v>
      </c>
      <c r="B123">
        <v>1</v>
      </c>
      <c r="C123">
        <v>1</v>
      </c>
      <c r="D123">
        <v>20</v>
      </c>
      <c r="E123">
        <v>1</v>
      </c>
      <c r="F123">
        <v>0</v>
      </c>
      <c r="G123">
        <v>1</v>
      </c>
      <c r="H123" s="3">
        <v>2</v>
      </c>
      <c r="I123" s="3">
        <v>0</v>
      </c>
      <c r="J123" s="3">
        <v>0</v>
      </c>
      <c r="K123" s="3">
        <v>0</v>
      </c>
      <c r="L123" s="3">
        <v>4</v>
      </c>
      <c r="M123">
        <v>0</v>
      </c>
      <c r="N123" s="3">
        <v>2</v>
      </c>
      <c r="O123">
        <v>9</v>
      </c>
      <c r="P123" s="3">
        <v>5</v>
      </c>
      <c r="Q123">
        <v>1</v>
      </c>
      <c r="R123" s="3">
        <v>0</v>
      </c>
      <c r="S123" s="3">
        <v>2</v>
      </c>
      <c r="T123">
        <v>3</v>
      </c>
      <c r="U123" s="3">
        <v>5</v>
      </c>
      <c r="V123" s="3">
        <v>4</v>
      </c>
      <c r="W123" s="3">
        <v>3</v>
      </c>
      <c r="X123">
        <v>1</v>
      </c>
      <c r="Y123">
        <v>0</v>
      </c>
      <c r="Z123">
        <v>1</v>
      </c>
      <c r="AA123" s="3">
        <v>1</v>
      </c>
      <c r="AB123" s="3">
        <v>1</v>
      </c>
      <c r="AC123" s="3">
        <v>1</v>
      </c>
      <c r="AD123" s="3">
        <v>3</v>
      </c>
      <c r="AE123" s="3">
        <v>1</v>
      </c>
      <c r="AF123">
        <v>10</v>
      </c>
      <c r="AG123">
        <v>0</v>
      </c>
      <c r="AH123" t="s">
        <v>32</v>
      </c>
      <c r="AI123">
        <f t="shared" si="5"/>
        <v>0</v>
      </c>
      <c r="AJ123">
        <f t="shared" si="9"/>
        <v>0</v>
      </c>
      <c r="AK123">
        <f t="shared" si="6"/>
        <v>1</v>
      </c>
      <c r="AL123">
        <f t="shared" si="7"/>
        <v>0</v>
      </c>
      <c r="AM123">
        <f t="shared" si="8"/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0</v>
      </c>
      <c r="AU123">
        <v>0</v>
      </c>
      <c r="AV123">
        <v>0</v>
      </c>
      <c r="AW123">
        <v>0</v>
      </c>
      <c r="AX123" t="s">
        <v>82</v>
      </c>
      <c r="AY123" t="s">
        <v>2</v>
      </c>
      <c r="AZ123" t="s">
        <v>245</v>
      </c>
    </row>
    <row r="124" spans="1:52" x14ac:dyDescent="0.25">
      <c r="A124">
        <v>123</v>
      </c>
      <c r="B124">
        <v>6</v>
      </c>
      <c r="C124">
        <v>1</v>
      </c>
      <c r="D124">
        <v>54</v>
      </c>
      <c r="E124">
        <v>1</v>
      </c>
      <c r="F124">
        <v>1</v>
      </c>
      <c r="G124">
        <v>0</v>
      </c>
      <c r="H124" s="3">
        <v>2</v>
      </c>
      <c r="I124" s="3">
        <v>0</v>
      </c>
      <c r="J124" s="3">
        <v>1</v>
      </c>
      <c r="K124" s="3">
        <v>1</v>
      </c>
      <c r="L124" s="3">
        <v>3</v>
      </c>
      <c r="M124">
        <v>0</v>
      </c>
      <c r="N124" s="3">
        <v>4</v>
      </c>
      <c r="O124">
        <v>8</v>
      </c>
      <c r="P124" s="3">
        <v>3</v>
      </c>
      <c r="Q124">
        <v>1</v>
      </c>
      <c r="R124" s="3">
        <v>1</v>
      </c>
      <c r="S124" s="3">
        <v>2</v>
      </c>
      <c r="T124">
        <v>3</v>
      </c>
      <c r="U124" s="3">
        <v>4</v>
      </c>
      <c r="V124" s="3">
        <v>3</v>
      </c>
      <c r="W124" s="3">
        <v>2</v>
      </c>
      <c r="X124">
        <v>1</v>
      </c>
      <c r="Y124">
        <v>1</v>
      </c>
      <c r="Z124">
        <v>1</v>
      </c>
      <c r="AA124" s="3">
        <v>4</v>
      </c>
      <c r="AB124" s="3">
        <v>2</v>
      </c>
      <c r="AC124" s="3">
        <v>2</v>
      </c>
      <c r="AD124" s="3">
        <v>4</v>
      </c>
      <c r="AE124" s="3">
        <v>2</v>
      </c>
      <c r="AF124">
        <v>41</v>
      </c>
      <c r="AG124">
        <v>1</v>
      </c>
      <c r="AH124" t="s">
        <v>31</v>
      </c>
      <c r="AI124">
        <f t="shared" si="5"/>
        <v>1</v>
      </c>
      <c r="AJ124">
        <f t="shared" si="9"/>
        <v>0</v>
      </c>
      <c r="AK124">
        <f t="shared" si="6"/>
        <v>0</v>
      </c>
      <c r="AL124">
        <f t="shared" si="7"/>
        <v>0</v>
      </c>
      <c r="AM124">
        <f t="shared" si="8"/>
        <v>0</v>
      </c>
      <c r="AN124">
        <v>1</v>
      </c>
      <c r="AO124">
        <v>0</v>
      </c>
      <c r="AP124">
        <v>1</v>
      </c>
      <c r="AQ124">
        <v>1</v>
      </c>
      <c r="AR124">
        <v>1</v>
      </c>
      <c r="AS124">
        <v>1</v>
      </c>
      <c r="AT124">
        <v>0</v>
      </c>
      <c r="AU124">
        <v>1</v>
      </c>
      <c r="AV124">
        <v>1</v>
      </c>
      <c r="AW124">
        <v>0</v>
      </c>
      <c r="AX124" t="s">
        <v>133</v>
      </c>
      <c r="AY124" t="s">
        <v>2</v>
      </c>
      <c r="AZ124" t="s">
        <v>269</v>
      </c>
    </row>
    <row r="125" spans="1:52" x14ac:dyDescent="0.25">
      <c r="A125">
        <v>124</v>
      </c>
      <c r="B125">
        <v>5</v>
      </c>
      <c r="C125">
        <v>1</v>
      </c>
      <c r="D125">
        <v>46</v>
      </c>
      <c r="E125">
        <v>1</v>
      </c>
      <c r="F125">
        <v>0</v>
      </c>
      <c r="G125">
        <v>1</v>
      </c>
      <c r="H125" s="3">
        <v>2</v>
      </c>
      <c r="I125" s="3">
        <v>1</v>
      </c>
      <c r="J125" s="3">
        <v>1</v>
      </c>
      <c r="K125" s="3">
        <v>1</v>
      </c>
      <c r="L125" s="3">
        <v>5</v>
      </c>
      <c r="M125">
        <v>0</v>
      </c>
      <c r="N125" s="3">
        <v>6</v>
      </c>
      <c r="O125">
        <v>8</v>
      </c>
      <c r="P125" s="3">
        <v>5</v>
      </c>
      <c r="Q125">
        <v>1</v>
      </c>
      <c r="R125" s="3">
        <v>1</v>
      </c>
      <c r="S125" s="3">
        <v>3</v>
      </c>
      <c r="T125">
        <v>4</v>
      </c>
      <c r="U125" s="3">
        <v>2</v>
      </c>
      <c r="V125" s="3">
        <v>2</v>
      </c>
      <c r="W125" s="3">
        <v>3</v>
      </c>
      <c r="X125">
        <v>1</v>
      </c>
      <c r="Y125">
        <v>0</v>
      </c>
      <c r="Z125">
        <v>1</v>
      </c>
      <c r="AA125" s="3">
        <v>3</v>
      </c>
      <c r="AB125" s="3">
        <v>1</v>
      </c>
      <c r="AC125" s="3">
        <v>4</v>
      </c>
      <c r="AD125" s="3">
        <v>2</v>
      </c>
      <c r="AE125" s="3">
        <v>5</v>
      </c>
      <c r="AF125">
        <v>30</v>
      </c>
      <c r="AG125">
        <v>1</v>
      </c>
      <c r="AH125" t="s">
        <v>31</v>
      </c>
      <c r="AI125">
        <f t="shared" si="5"/>
        <v>1</v>
      </c>
      <c r="AJ125">
        <f t="shared" si="9"/>
        <v>0</v>
      </c>
      <c r="AK125">
        <f t="shared" si="6"/>
        <v>0</v>
      </c>
      <c r="AL125">
        <f t="shared" si="7"/>
        <v>0</v>
      </c>
      <c r="AM125">
        <f t="shared" si="8"/>
        <v>0</v>
      </c>
      <c r="AN125">
        <v>1</v>
      </c>
      <c r="AO125">
        <v>0</v>
      </c>
      <c r="AP125">
        <v>1</v>
      </c>
      <c r="AQ125">
        <v>0</v>
      </c>
      <c r="AR125">
        <v>1</v>
      </c>
      <c r="AS125">
        <v>1</v>
      </c>
      <c r="AT125">
        <v>0</v>
      </c>
      <c r="AU125">
        <v>1</v>
      </c>
      <c r="AV125">
        <v>1</v>
      </c>
      <c r="AW125">
        <v>1</v>
      </c>
      <c r="AX125" t="s">
        <v>134</v>
      </c>
      <c r="AY125" t="s">
        <v>2</v>
      </c>
      <c r="AZ125" t="s">
        <v>270</v>
      </c>
    </row>
    <row r="126" spans="1:52" x14ac:dyDescent="0.25">
      <c r="A126">
        <v>125</v>
      </c>
      <c r="B126">
        <v>2</v>
      </c>
      <c r="C126">
        <v>1</v>
      </c>
      <c r="D126">
        <v>47</v>
      </c>
      <c r="E126">
        <v>1</v>
      </c>
      <c r="F126">
        <v>1</v>
      </c>
      <c r="G126">
        <v>1</v>
      </c>
      <c r="H126" s="3">
        <v>2</v>
      </c>
      <c r="I126" s="3">
        <v>0</v>
      </c>
      <c r="J126" s="3">
        <v>0</v>
      </c>
      <c r="K126" s="3">
        <v>1</v>
      </c>
      <c r="L126" s="3">
        <v>3</v>
      </c>
      <c r="M126">
        <v>0</v>
      </c>
      <c r="N126" s="3">
        <v>4</v>
      </c>
      <c r="O126">
        <v>9</v>
      </c>
      <c r="P126" s="3">
        <v>5</v>
      </c>
      <c r="Q126">
        <v>1</v>
      </c>
      <c r="R126" s="3">
        <v>1</v>
      </c>
      <c r="S126" s="3">
        <v>3</v>
      </c>
      <c r="T126">
        <v>3</v>
      </c>
      <c r="U126" s="3">
        <v>3</v>
      </c>
      <c r="V126" s="3">
        <v>3</v>
      </c>
      <c r="W126" s="3">
        <v>3</v>
      </c>
      <c r="X126">
        <v>1</v>
      </c>
      <c r="Y126">
        <v>1</v>
      </c>
      <c r="Z126">
        <v>0</v>
      </c>
      <c r="AA126" s="3">
        <v>3</v>
      </c>
      <c r="AB126" s="3">
        <v>5</v>
      </c>
      <c r="AC126" s="3">
        <v>1</v>
      </c>
      <c r="AD126" s="3">
        <v>1</v>
      </c>
      <c r="AE126" s="3">
        <v>5</v>
      </c>
      <c r="AF126">
        <v>38</v>
      </c>
      <c r="AG126">
        <v>0</v>
      </c>
      <c r="AH126" t="s">
        <v>30</v>
      </c>
      <c r="AI126">
        <f t="shared" si="5"/>
        <v>0</v>
      </c>
      <c r="AJ126">
        <f t="shared" si="9"/>
        <v>1</v>
      </c>
      <c r="AK126">
        <f t="shared" si="6"/>
        <v>0</v>
      </c>
      <c r="AL126">
        <f t="shared" si="7"/>
        <v>0</v>
      </c>
      <c r="AM126">
        <f t="shared" si="8"/>
        <v>0</v>
      </c>
      <c r="AN126">
        <v>0</v>
      </c>
      <c r="AO126">
        <v>0</v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1</v>
      </c>
      <c r="AW126">
        <v>0</v>
      </c>
      <c r="AX126" t="s">
        <v>135</v>
      </c>
      <c r="AY126" t="s">
        <v>2</v>
      </c>
      <c r="AZ126" t="s">
        <v>256</v>
      </c>
    </row>
    <row r="127" spans="1:52" x14ac:dyDescent="0.25">
      <c r="A127">
        <v>126</v>
      </c>
      <c r="B127">
        <v>5</v>
      </c>
      <c r="C127">
        <v>1</v>
      </c>
      <c r="D127">
        <v>40</v>
      </c>
      <c r="E127">
        <v>1</v>
      </c>
      <c r="F127">
        <v>1</v>
      </c>
      <c r="G127">
        <v>0</v>
      </c>
      <c r="H127" s="3">
        <v>2</v>
      </c>
      <c r="I127" s="3">
        <v>0</v>
      </c>
      <c r="J127" s="3">
        <v>0</v>
      </c>
      <c r="K127" s="3">
        <v>0</v>
      </c>
      <c r="L127" s="3">
        <v>3</v>
      </c>
      <c r="M127">
        <v>1</v>
      </c>
      <c r="N127" s="3">
        <v>4</v>
      </c>
      <c r="O127">
        <v>8</v>
      </c>
      <c r="P127" s="3">
        <v>5</v>
      </c>
      <c r="Q127">
        <v>1</v>
      </c>
      <c r="R127" s="3">
        <v>1</v>
      </c>
      <c r="S127" s="3">
        <v>1</v>
      </c>
      <c r="T127">
        <v>2</v>
      </c>
      <c r="U127" s="3">
        <v>4</v>
      </c>
      <c r="V127" s="3">
        <v>5</v>
      </c>
      <c r="W127" s="3">
        <v>5</v>
      </c>
      <c r="X127">
        <v>1</v>
      </c>
      <c r="Y127">
        <v>0</v>
      </c>
      <c r="Z127">
        <v>1</v>
      </c>
      <c r="AA127" s="3">
        <v>2</v>
      </c>
      <c r="AB127" s="3">
        <v>2</v>
      </c>
      <c r="AC127" s="3">
        <v>4</v>
      </c>
      <c r="AD127" s="3">
        <v>4</v>
      </c>
      <c r="AE127" s="3">
        <v>5</v>
      </c>
      <c r="AF127">
        <v>5</v>
      </c>
      <c r="AG127">
        <v>1</v>
      </c>
      <c r="AH127" t="s">
        <v>32</v>
      </c>
      <c r="AI127">
        <f t="shared" si="5"/>
        <v>0</v>
      </c>
      <c r="AJ127">
        <f t="shared" si="9"/>
        <v>0</v>
      </c>
      <c r="AK127">
        <f t="shared" si="6"/>
        <v>1</v>
      </c>
      <c r="AL127">
        <f t="shared" si="7"/>
        <v>0</v>
      </c>
      <c r="AM127">
        <f t="shared" si="8"/>
        <v>0</v>
      </c>
      <c r="AN127">
        <v>0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0</v>
      </c>
      <c r="AU127">
        <v>1</v>
      </c>
      <c r="AV127">
        <v>0</v>
      </c>
      <c r="AW127">
        <v>1</v>
      </c>
      <c r="AX127" t="s">
        <v>136</v>
      </c>
      <c r="AY127" t="s">
        <v>6</v>
      </c>
      <c r="AZ127" t="s">
        <v>259</v>
      </c>
    </row>
    <row r="128" spans="1:52" x14ac:dyDescent="0.25">
      <c r="A128">
        <v>127</v>
      </c>
      <c r="B128">
        <v>3</v>
      </c>
      <c r="C128">
        <v>1</v>
      </c>
      <c r="D128">
        <v>45</v>
      </c>
      <c r="E128">
        <v>1</v>
      </c>
      <c r="F128">
        <v>1</v>
      </c>
      <c r="G128">
        <v>1</v>
      </c>
      <c r="H128" s="3">
        <v>1</v>
      </c>
      <c r="I128" s="3">
        <v>0</v>
      </c>
      <c r="J128" s="3">
        <v>1</v>
      </c>
      <c r="K128" s="3">
        <v>1</v>
      </c>
      <c r="L128" s="3">
        <v>1</v>
      </c>
      <c r="M128">
        <v>0</v>
      </c>
      <c r="N128" s="3">
        <v>3</v>
      </c>
      <c r="O128">
        <v>8</v>
      </c>
      <c r="P128" s="3">
        <v>2</v>
      </c>
      <c r="Q128">
        <v>1</v>
      </c>
      <c r="R128" s="3">
        <v>1</v>
      </c>
      <c r="S128" s="3">
        <v>1</v>
      </c>
      <c r="T128">
        <v>3</v>
      </c>
      <c r="U128" s="3">
        <v>5</v>
      </c>
      <c r="V128" s="3">
        <v>2</v>
      </c>
      <c r="W128" s="3">
        <v>2</v>
      </c>
      <c r="X128">
        <v>1</v>
      </c>
      <c r="Y128">
        <v>0</v>
      </c>
      <c r="Z128">
        <v>0</v>
      </c>
      <c r="AA128" s="3">
        <v>1</v>
      </c>
      <c r="AB128" s="3">
        <v>1</v>
      </c>
      <c r="AC128" s="3">
        <v>1</v>
      </c>
      <c r="AD128" s="3">
        <v>1</v>
      </c>
      <c r="AE128" s="3">
        <v>1</v>
      </c>
      <c r="AF128">
        <v>10</v>
      </c>
      <c r="AG128">
        <v>1</v>
      </c>
      <c r="AH128" t="s">
        <v>32</v>
      </c>
      <c r="AI128">
        <f t="shared" si="5"/>
        <v>0</v>
      </c>
      <c r="AJ128">
        <f t="shared" si="9"/>
        <v>0</v>
      </c>
      <c r="AK128">
        <f t="shared" si="6"/>
        <v>1</v>
      </c>
      <c r="AL128">
        <f t="shared" si="7"/>
        <v>0</v>
      </c>
      <c r="AM128">
        <f t="shared" si="8"/>
        <v>0</v>
      </c>
      <c r="AN128">
        <v>0</v>
      </c>
      <c r="AO128">
        <v>1</v>
      </c>
      <c r="AP128">
        <v>0</v>
      </c>
      <c r="AQ128">
        <v>1</v>
      </c>
      <c r="AR128">
        <v>0</v>
      </c>
      <c r="AS128">
        <v>1</v>
      </c>
      <c r="AT128">
        <v>0</v>
      </c>
      <c r="AU128">
        <v>0</v>
      </c>
      <c r="AV128">
        <v>0</v>
      </c>
      <c r="AW128">
        <v>1</v>
      </c>
      <c r="AX128" t="s">
        <v>81</v>
      </c>
      <c r="AY128" t="s">
        <v>0</v>
      </c>
      <c r="AZ128" t="s">
        <v>245</v>
      </c>
    </row>
    <row r="129" spans="1:52" x14ac:dyDescent="0.25">
      <c r="A129">
        <v>128</v>
      </c>
      <c r="B129">
        <v>4</v>
      </c>
      <c r="C129">
        <v>1</v>
      </c>
      <c r="D129">
        <v>45</v>
      </c>
      <c r="E129">
        <v>1</v>
      </c>
      <c r="F129">
        <v>1</v>
      </c>
      <c r="G129">
        <v>0</v>
      </c>
      <c r="H129" s="3">
        <v>2</v>
      </c>
      <c r="I129" s="3">
        <v>0</v>
      </c>
      <c r="J129" s="3">
        <v>0</v>
      </c>
      <c r="K129" s="3">
        <v>1</v>
      </c>
      <c r="L129" s="3">
        <v>4</v>
      </c>
      <c r="M129">
        <v>0</v>
      </c>
      <c r="N129" s="3">
        <v>4</v>
      </c>
      <c r="O129">
        <v>10</v>
      </c>
      <c r="P129" s="3">
        <v>5</v>
      </c>
      <c r="Q129">
        <v>1</v>
      </c>
      <c r="R129" s="3">
        <v>1</v>
      </c>
      <c r="S129" s="3">
        <v>3</v>
      </c>
      <c r="T129">
        <v>3</v>
      </c>
      <c r="U129" s="3">
        <v>2</v>
      </c>
      <c r="V129" s="3">
        <v>2</v>
      </c>
      <c r="W129" s="3">
        <v>4</v>
      </c>
      <c r="X129">
        <v>1</v>
      </c>
      <c r="Y129">
        <v>1</v>
      </c>
      <c r="Z129">
        <v>2</v>
      </c>
      <c r="AA129" s="3">
        <v>3</v>
      </c>
      <c r="AB129" s="3">
        <v>1</v>
      </c>
      <c r="AC129" s="3">
        <v>2</v>
      </c>
      <c r="AD129" s="3">
        <v>2</v>
      </c>
      <c r="AE129" s="3">
        <v>2</v>
      </c>
      <c r="AF129">
        <v>29</v>
      </c>
      <c r="AG129">
        <v>0</v>
      </c>
      <c r="AH129" t="s">
        <v>31</v>
      </c>
      <c r="AI129">
        <f t="shared" si="5"/>
        <v>1</v>
      </c>
      <c r="AJ129">
        <f t="shared" si="9"/>
        <v>0</v>
      </c>
      <c r="AK129">
        <f t="shared" si="6"/>
        <v>0</v>
      </c>
      <c r="AL129">
        <f t="shared" si="7"/>
        <v>0</v>
      </c>
      <c r="AM129">
        <f t="shared" si="8"/>
        <v>0</v>
      </c>
      <c r="AN129">
        <v>0</v>
      </c>
      <c r="AO129">
        <v>0</v>
      </c>
      <c r="AP129">
        <v>1</v>
      </c>
      <c r="AQ129">
        <v>1</v>
      </c>
      <c r="AR129">
        <v>0</v>
      </c>
      <c r="AS129">
        <v>1</v>
      </c>
      <c r="AT129">
        <v>1</v>
      </c>
      <c r="AU129">
        <v>1</v>
      </c>
      <c r="AV129">
        <v>0</v>
      </c>
      <c r="AW129">
        <v>0</v>
      </c>
      <c r="AX129" t="s">
        <v>95</v>
      </c>
      <c r="AY129" t="s">
        <v>1</v>
      </c>
      <c r="AZ129" t="s">
        <v>245</v>
      </c>
    </row>
    <row r="130" spans="1:52" x14ac:dyDescent="0.25">
      <c r="A130">
        <v>129</v>
      </c>
      <c r="B130">
        <v>0</v>
      </c>
      <c r="C130">
        <v>0</v>
      </c>
      <c r="D130">
        <v>45</v>
      </c>
      <c r="E130">
        <v>1</v>
      </c>
      <c r="F130">
        <v>1</v>
      </c>
      <c r="G130">
        <v>0</v>
      </c>
      <c r="H130" s="3">
        <v>1</v>
      </c>
      <c r="I130" s="3">
        <v>0</v>
      </c>
      <c r="J130" s="3">
        <v>0</v>
      </c>
      <c r="K130" s="3">
        <v>1</v>
      </c>
      <c r="L130" s="3">
        <v>3</v>
      </c>
      <c r="M130">
        <v>0</v>
      </c>
      <c r="N130" s="3">
        <v>4</v>
      </c>
      <c r="O130">
        <v>10</v>
      </c>
      <c r="P130" s="3">
        <v>5</v>
      </c>
      <c r="Q130">
        <v>1</v>
      </c>
      <c r="R130" s="3">
        <v>1</v>
      </c>
      <c r="S130" s="3">
        <v>2</v>
      </c>
      <c r="T130">
        <v>4</v>
      </c>
      <c r="U130" s="3">
        <v>3</v>
      </c>
      <c r="V130" s="3">
        <v>3</v>
      </c>
      <c r="W130" s="3">
        <v>3</v>
      </c>
      <c r="X130">
        <v>1</v>
      </c>
      <c r="Y130">
        <v>1</v>
      </c>
      <c r="Z130">
        <v>1</v>
      </c>
      <c r="AA130" s="3">
        <v>2</v>
      </c>
      <c r="AB130" s="3">
        <v>2</v>
      </c>
      <c r="AC130" s="3">
        <v>2</v>
      </c>
      <c r="AD130" s="3">
        <v>1</v>
      </c>
      <c r="AE130" s="3">
        <v>2</v>
      </c>
      <c r="AF130">
        <v>28</v>
      </c>
      <c r="AH130" t="s">
        <v>31</v>
      </c>
      <c r="AI130">
        <f t="shared" si="5"/>
        <v>1</v>
      </c>
      <c r="AJ130">
        <f t="shared" si="9"/>
        <v>0</v>
      </c>
      <c r="AK130">
        <f t="shared" si="6"/>
        <v>0</v>
      </c>
      <c r="AL130">
        <f t="shared" si="7"/>
        <v>0</v>
      </c>
      <c r="AM130">
        <f t="shared" si="8"/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1</v>
      </c>
      <c r="AX130" t="s">
        <v>84</v>
      </c>
      <c r="AY130" t="s">
        <v>1</v>
      </c>
    </row>
    <row r="131" spans="1:52" x14ac:dyDescent="0.25">
      <c r="A131">
        <v>130</v>
      </c>
      <c r="B131">
        <v>0</v>
      </c>
      <c r="C131">
        <v>0</v>
      </c>
      <c r="D131">
        <v>41</v>
      </c>
      <c r="E131">
        <v>1</v>
      </c>
      <c r="F131">
        <v>1</v>
      </c>
      <c r="G131">
        <v>0</v>
      </c>
      <c r="H131" s="3">
        <v>2</v>
      </c>
      <c r="I131" s="3">
        <v>0</v>
      </c>
      <c r="J131" s="3">
        <v>0</v>
      </c>
      <c r="K131" s="3">
        <v>0</v>
      </c>
      <c r="L131" s="3">
        <v>3</v>
      </c>
      <c r="M131">
        <v>1</v>
      </c>
      <c r="N131" s="3">
        <v>2</v>
      </c>
      <c r="O131">
        <v>9</v>
      </c>
      <c r="P131" s="3">
        <v>5</v>
      </c>
      <c r="Q131">
        <v>1</v>
      </c>
      <c r="R131" s="3">
        <v>1</v>
      </c>
      <c r="S131" s="3">
        <v>1</v>
      </c>
      <c r="T131">
        <v>4</v>
      </c>
      <c r="U131" s="3">
        <v>1</v>
      </c>
      <c r="V131" s="3">
        <v>2</v>
      </c>
      <c r="W131" s="3">
        <v>2</v>
      </c>
      <c r="X131">
        <v>0</v>
      </c>
      <c r="Y131">
        <v>0</v>
      </c>
      <c r="Z131">
        <v>3</v>
      </c>
      <c r="AA131" s="3">
        <v>2</v>
      </c>
      <c r="AB131" s="3">
        <v>1</v>
      </c>
      <c r="AC131" s="3">
        <v>1</v>
      </c>
      <c r="AD131" s="3">
        <v>2</v>
      </c>
      <c r="AE131" s="3">
        <v>1</v>
      </c>
      <c r="AF131">
        <v>21</v>
      </c>
      <c r="AH131" t="s">
        <v>30</v>
      </c>
      <c r="AI131">
        <f t="shared" ref="AI131:AI194" si="10">IF(AH131="Samoningumas", 1, 0)</f>
        <v>0</v>
      </c>
      <c r="AJ131">
        <f t="shared" si="9"/>
        <v>1</v>
      </c>
      <c r="AK131">
        <f t="shared" ref="AK131:AK194" si="11">IF(AH131="Nuosirdumas", 1, 0)</f>
        <v>0</v>
      </c>
      <c r="AL131">
        <f t="shared" ref="AL131:AL194" si="12">IF(AH131="Neuroziskumas", 1, 0)</f>
        <v>0</v>
      </c>
      <c r="AM131">
        <f t="shared" ref="AM131:AM194" si="13">IF(AH131="Atvirumas naujovems", 1, 0)</f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 t="s">
        <v>137</v>
      </c>
      <c r="AY131" t="s">
        <v>0</v>
      </c>
    </row>
    <row r="132" spans="1:52" x14ac:dyDescent="0.25">
      <c r="A132">
        <v>131</v>
      </c>
      <c r="B132">
        <v>3</v>
      </c>
      <c r="C132">
        <v>1</v>
      </c>
      <c r="D132">
        <v>48</v>
      </c>
      <c r="E132">
        <v>1</v>
      </c>
      <c r="F132">
        <v>0</v>
      </c>
      <c r="G132">
        <v>0</v>
      </c>
      <c r="H132" s="3">
        <v>1</v>
      </c>
      <c r="I132" s="3">
        <v>0</v>
      </c>
      <c r="J132" s="3">
        <v>0</v>
      </c>
      <c r="K132" s="3">
        <v>1</v>
      </c>
      <c r="L132" s="3">
        <v>4</v>
      </c>
      <c r="N132" s="3">
        <v>4</v>
      </c>
      <c r="O132">
        <v>8</v>
      </c>
      <c r="P132" s="3">
        <v>5</v>
      </c>
      <c r="Q132">
        <v>1</v>
      </c>
      <c r="R132" s="3">
        <v>1</v>
      </c>
      <c r="S132" s="3">
        <v>2</v>
      </c>
      <c r="T132">
        <v>4</v>
      </c>
      <c r="U132" s="3">
        <v>4</v>
      </c>
      <c r="V132" s="3">
        <v>4</v>
      </c>
      <c r="W132" s="3">
        <v>4</v>
      </c>
      <c r="X132">
        <v>0</v>
      </c>
      <c r="Y132">
        <v>0</v>
      </c>
      <c r="Z132">
        <v>1</v>
      </c>
      <c r="AA132" s="3">
        <v>4</v>
      </c>
      <c r="AB132" s="3">
        <v>4</v>
      </c>
      <c r="AC132" s="3">
        <v>4</v>
      </c>
      <c r="AD132" s="3">
        <v>4</v>
      </c>
      <c r="AE132" s="3">
        <v>5</v>
      </c>
      <c r="AF132">
        <v>36</v>
      </c>
      <c r="AG132">
        <v>0</v>
      </c>
      <c r="AH132" t="s">
        <v>34</v>
      </c>
      <c r="AI132">
        <f t="shared" si="10"/>
        <v>0</v>
      </c>
      <c r="AJ132">
        <f t="shared" ref="AJ132:AJ195" si="14">IF(AH132="Ekstraversija", 1, 0)</f>
        <v>0</v>
      </c>
      <c r="AK132">
        <f t="shared" si="11"/>
        <v>0</v>
      </c>
      <c r="AL132">
        <f t="shared" si="12"/>
        <v>0</v>
      </c>
      <c r="AM132">
        <f t="shared" si="13"/>
        <v>1</v>
      </c>
      <c r="AN132">
        <v>0</v>
      </c>
      <c r="AO132">
        <v>0</v>
      </c>
      <c r="AP132">
        <v>1</v>
      </c>
      <c r="AQ132">
        <v>1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0</v>
      </c>
      <c r="AX132" t="s">
        <v>138</v>
      </c>
      <c r="AY132" t="s">
        <v>1</v>
      </c>
      <c r="AZ132" t="s">
        <v>246</v>
      </c>
    </row>
    <row r="133" spans="1:52" x14ac:dyDescent="0.25">
      <c r="A133">
        <v>132</v>
      </c>
      <c r="B133">
        <v>0</v>
      </c>
      <c r="C133">
        <v>0</v>
      </c>
      <c r="D133">
        <v>24</v>
      </c>
      <c r="E133">
        <v>1</v>
      </c>
      <c r="F133">
        <v>0</v>
      </c>
      <c r="G133">
        <v>1</v>
      </c>
      <c r="H133" s="3">
        <v>1</v>
      </c>
      <c r="I133" s="3">
        <v>0</v>
      </c>
      <c r="J133" s="3">
        <v>1</v>
      </c>
      <c r="K133" s="3">
        <v>0</v>
      </c>
      <c r="L133" s="3">
        <v>3</v>
      </c>
      <c r="M133">
        <v>1</v>
      </c>
      <c r="N133" s="3">
        <v>3</v>
      </c>
      <c r="O133">
        <v>8</v>
      </c>
      <c r="P133" s="3">
        <v>3</v>
      </c>
      <c r="Q133">
        <v>1</v>
      </c>
      <c r="R133" s="3">
        <v>1</v>
      </c>
      <c r="S133" s="3">
        <v>2</v>
      </c>
      <c r="T133">
        <v>3</v>
      </c>
      <c r="U133" s="3">
        <v>4</v>
      </c>
      <c r="V133" s="3">
        <v>4</v>
      </c>
      <c r="W133" s="3">
        <v>4</v>
      </c>
      <c r="X133">
        <v>1</v>
      </c>
      <c r="Y133">
        <v>1</v>
      </c>
      <c r="Z133">
        <v>0</v>
      </c>
      <c r="AA133" s="3">
        <v>2</v>
      </c>
      <c r="AB133" s="3">
        <v>3</v>
      </c>
      <c r="AC133" s="3">
        <v>1</v>
      </c>
      <c r="AD133" s="3">
        <v>2</v>
      </c>
      <c r="AE133" s="3">
        <v>1</v>
      </c>
      <c r="AF133">
        <v>7</v>
      </c>
      <c r="AH133" t="s">
        <v>31</v>
      </c>
      <c r="AI133">
        <f t="shared" si="10"/>
        <v>1</v>
      </c>
      <c r="AJ133">
        <f t="shared" si="14"/>
        <v>0</v>
      </c>
      <c r="AK133">
        <f t="shared" si="11"/>
        <v>0</v>
      </c>
      <c r="AL133">
        <f t="shared" si="12"/>
        <v>0</v>
      </c>
      <c r="AM133">
        <f t="shared" si="13"/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1</v>
      </c>
      <c r="AX133" t="s">
        <v>139</v>
      </c>
      <c r="AY133" t="s">
        <v>16</v>
      </c>
    </row>
    <row r="134" spans="1:52" x14ac:dyDescent="0.25">
      <c r="A134">
        <v>133</v>
      </c>
      <c r="B134">
        <v>5</v>
      </c>
      <c r="C134">
        <v>1</v>
      </c>
      <c r="D134">
        <v>24</v>
      </c>
      <c r="E134">
        <v>1</v>
      </c>
      <c r="F134">
        <v>1</v>
      </c>
      <c r="G134">
        <v>0</v>
      </c>
      <c r="H134" s="3">
        <v>2</v>
      </c>
      <c r="I134" s="3">
        <v>0</v>
      </c>
      <c r="J134" s="3">
        <v>0</v>
      </c>
      <c r="K134" s="3">
        <v>1</v>
      </c>
      <c r="L134" s="3">
        <v>4</v>
      </c>
      <c r="M134">
        <v>1</v>
      </c>
      <c r="N134" s="3">
        <v>2</v>
      </c>
      <c r="O134">
        <v>10</v>
      </c>
      <c r="P134" s="3">
        <v>4</v>
      </c>
      <c r="Q134">
        <v>1</v>
      </c>
      <c r="R134" s="3">
        <v>1</v>
      </c>
      <c r="S134" s="3">
        <v>1</v>
      </c>
      <c r="T134">
        <v>4</v>
      </c>
      <c r="U134" s="3">
        <v>4</v>
      </c>
      <c r="V134" s="3">
        <v>4</v>
      </c>
      <c r="W134" s="3">
        <v>3</v>
      </c>
      <c r="X134">
        <v>1</v>
      </c>
      <c r="Y134">
        <v>1</v>
      </c>
      <c r="Z134">
        <v>1</v>
      </c>
      <c r="AA134" s="3">
        <v>1</v>
      </c>
      <c r="AB134" s="3">
        <v>4</v>
      </c>
      <c r="AC134" s="3">
        <v>4</v>
      </c>
      <c r="AD134" s="3">
        <v>2</v>
      </c>
      <c r="AE134" s="3">
        <v>1</v>
      </c>
      <c r="AF134">
        <v>14</v>
      </c>
      <c r="AG134">
        <v>0</v>
      </c>
      <c r="AH134" t="s">
        <v>32</v>
      </c>
      <c r="AI134">
        <f t="shared" si="10"/>
        <v>0</v>
      </c>
      <c r="AJ134">
        <f t="shared" si="14"/>
        <v>0</v>
      </c>
      <c r="AK134">
        <f t="shared" si="11"/>
        <v>1</v>
      </c>
      <c r="AL134">
        <f t="shared" si="12"/>
        <v>0</v>
      </c>
      <c r="AM134">
        <f t="shared" si="13"/>
        <v>0</v>
      </c>
      <c r="AN134">
        <v>0</v>
      </c>
      <c r="AO134">
        <v>0</v>
      </c>
      <c r="AP134">
        <v>1</v>
      </c>
      <c r="AQ134">
        <v>1</v>
      </c>
      <c r="AR134">
        <v>1</v>
      </c>
      <c r="AS134">
        <v>1</v>
      </c>
      <c r="AT134">
        <v>0</v>
      </c>
      <c r="AU134">
        <v>0</v>
      </c>
      <c r="AV134">
        <v>1</v>
      </c>
      <c r="AW134">
        <v>1</v>
      </c>
      <c r="AX134" t="s">
        <v>140</v>
      </c>
      <c r="AY134" t="s">
        <v>11</v>
      </c>
      <c r="AZ134" t="s">
        <v>245</v>
      </c>
    </row>
    <row r="135" spans="1:52" x14ac:dyDescent="0.25">
      <c r="A135">
        <v>134</v>
      </c>
      <c r="B135">
        <v>3</v>
      </c>
      <c r="C135">
        <v>1</v>
      </c>
      <c r="D135">
        <v>45</v>
      </c>
      <c r="E135">
        <v>1</v>
      </c>
      <c r="F135">
        <v>0</v>
      </c>
      <c r="G135">
        <v>0</v>
      </c>
      <c r="H135" s="3">
        <v>1</v>
      </c>
      <c r="I135" s="3">
        <v>0</v>
      </c>
      <c r="J135" s="3">
        <v>0</v>
      </c>
      <c r="K135" s="3">
        <v>1</v>
      </c>
      <c r="L135" s="3">
        <v>4</v>
      </c>
      <c r="M135">
        <v>0</v>
      </c>
      <c r="N135" s="3">
        <v>2</v>
      </c>
      <c r="O135">
        <v>10</v>
      </c>
      <c r="P135" s="3">
        <v>5</v>
      </c>
      <c r="Q135">
        <v>1</v>
      </c>
      <c r="R135" s="3">
        <v>1</v>
      </c>
      <c r="S135" s="3">
        <v>2</v>
      </c>
      <c r="T135">
        <v>4</v>
      </c>
      <c r="U135" s="3">
        <v>4</v>
      </c>
      <c r="V135" s="3">
        <v>4</v>
      </c>
      <c r="W135" s="3">
        <v>4</v>
      </c>
      <c r="X135">
        <v>0</v>
      </c>
      <c r="Y135">
        <v>0</v>
      </c>
      <c r="Z135">
        <v>3</v>
      </c>
      <c r="AA135" s="3">
        <v>4</v>
      </c>
      <c r="AB135" s="3">
        <v>2</v>
      </c>
      <c r="AC135" s="3">
        <v>1</v>
      </c>
      <c r="AD135" s="3">
        <v>5</v>
      </c>
      <c r="AE135" s="3">
        <v>1</v>
      </c>
      <c r="AF135">
        <v>35</v>
      </c>
      <c r="AG135">
        <v>1</v>
      </c>
      <c r="AH135" t="s">
        <v>32</v>
      </c>
      <c r="AI135">
        <f t="shared" si="10"/>
        <v>0</v>
      </c>
      <c r="AJ135">
        <f t="shared" si="14"/>
        <v>0</v>
      </c>
      <c r="AK135">
        <f t="shared" si="11"/>
        <v>1</v>
      </c>
      <c r="AL135">
        <f t="shared" si="12"/>
        <v>0</v>
      </c>
      <c r="AM135">
        <f t="shared" si="13"/>
        <v>0</v>
      </c>
      <c r="AN135">
        <v>0</v>
      </c>
      <c r="AO135">
        <v>0</v>
      </c>
      <c r="AP135">
        <v>1</v>
      </c>
      <c r="AQ135">
        <v>1</v>
      </c>
      <c r="AR135">
        <v>1</v>
      </c>
      <c r="AS135">
        <v>0</v>
      </c>
      <c r="AT135">
        <v>0</v>
      </c>
      <c r="AU135">
        <v>1</v>
      </c>
      <c r="AV135">
        <v>0</v>
      </c>
      <c r="AW135">
        <v>0</v>
      </c>
      <c r="AX135" t="s">
        <v>141</v>
      </c>
      <c r="AY135" t="s">
        <v>5</v>
      </c>
      <c r="AZ135" t="s">
        <v>250</v>
      </c>
    </row>
    <row r="136" spans="1:52" x14ac:dyDescent="0.25">
      <c r="A136">
        <v>135</v>
      </c>
      <c r="B136">
        <v>7</v>
      </c>
      <c r="C136">
        <v>1</v>
      </c>
      <c r="D136">
        <v>45</v>
      </c>
      <c r="E136">
        <v>1</v>
      </c>
      <c r="F136">
        <v>1</v>
      </c>
      <c r="G136">
        <v>0</v>
      </c>
      <c r="H136" s="3">
        <v>2</v>
      </c>
      <c r="I136" s="3">
        <v>0</v>
      </c>
      <c r="J136" s="3">
        <v>0</v>
      </c>
      <c r="K136" s="3">
        <v>1</v>
      </c>
      <c r="L136" s="3">
        <v>4</v>
      </c>
      <c r="M136">
        <v>0</v>
      </c>
      <c r="N136" s="3">
        <v>5</v>
      </c>
      <c r="O136">
        <v>8</v>
      </c>
      <c r="P136" s="3">
        <v>5</v>
      </c>
      <c r="Q136">
        <v>1</v>
      </c>
      <c r="R136" s="3">
        <v>1</v>
      </c>
      <c r="S136" s="3">
        <v>2</v>
      </c>
      <c r="T136">
        <v>3</v>
      </c>
      <c r="U136" s="3">
        <v>4</v>
      </c>
      <c r="V136" s="3">
        <v>5</v>
      </c>
      <c r="W136" s="3">
        <v>5</v>
      </c>
      <c r="X136">
        <v>1</v>
      </c>
      <c r="Y136">
        <v>0</v>
      </c>
      <c r="Z136">
        <v>2</v>
      </c>
      <c r="AA136" s="3">
        <v>5</v>
      </c>
      <c r="AB136" s="3">
        <v>5</v>
      </c>
      <c r="AC136" s="3">
        <v>4</v>
      </c>
      <c r="AD136" s="3">
        <v>5</v>
      </c>
      <c r="AE136" s="3">
        <v>5</v>
      </c>
      <c r="AF136">
        <v>32</v>
      </c>
      <c r="AG136">
        <v>1</v>
      </c>
      <c r="AH136" t="s">
        <v>32</v>
      </c>
      <c r="AI136">
        <f t="shared" si="10"/>
        <v>0</v>
      </c>
      <c r="AJ136">
        <f t="shared" si="14"/>
        <v>0</v>
      </c>
      <c r="AK136">
        <f t="shared" si="11"/>
        <v>1</v>
      </c>
      <c r="AL136">
        <f t="shared" si="12"/>
        <v>0</v>
      </c>
      <c r="AM136">
        <f t="shared" si="13"/>
        <v>0</v>
      </c>
      <c r="AN136">
        <v>1</v>
      </c>
      <c r="AO136">
        <v>0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1</v>
      </c>
      <c r="AV136">
        <v>1</v>
      </c>
      <c r="AW136">
        <v>0</v>
      </c>
      <c r="AX136" t="s">
        <v>142</v>
      </c>
      <c r="AY136" t="s">
        <v>17</v>
      </c>
      <c r="AZ136" t="s">
        <v>254</v>
      </c>
    </row>
    <row r="137" spans="1:52" x14ac:dyDescent="0.25">
      <c r="A137">
        <v>136</v>
      </c>
      <c r="B137">
        <v>5</v>
      </c>
      <c r="C137">
        <v>1</v>
      </c>
      <c r="D137">
        <v>37</v>
      </c>
      <c r="E137">
        <v>1</v>
      </c>
      <c r="F137">
        <v>1</v>
      </c>
      <c r="G137">
        <v>0</v>
      </c>
      <c r="H137" s="3">
        <v>2</v>
      </c>
      <c r="I137" s="3">
        <v>0</v>
      </c>
      <c r="J137" s="3">
        <v>1</v>
      </c>
      <c r="K137" s="3">
        <v>0</v>
      </c>
      <c r="L137" s="3">
        <v>4</v>
      </c>
      <c r="M137">
        <v>0</v>
      </c>
      <c r="N137" s="3">
        <v>3</v>
      </c>
      <c r="O137">
        <v>8</v>
      </c>
      <c r="P137" s="3">
        <v>3</v>
      </c>
      <c r="Q137">
        <v>1</v>
      </c>
      <c r="R137" s="3">
        <v>0</v>
      </c>
      <c r="S137" s="3">
        <v>2</v>
      </c>
      <c r="T137">
        <v>2</v>
      </c>
      <c r="U137" s="3">
        <v>2</v>
      </c>
      <c r="V137" s="3">
        <v>4</v>
      </c>
      <c r="W137" s="3">
        <v>3</v>
      </c>
      <c r="X137">
        <v>0</v>
      </c>
      <c r="Y137">
        <v>0</v>
      </c>
      <c r="Z137">
        <v>0</v>
      </c>
      <c r="AA137" s="3">
        <v>4</v>
      </c>
      <c r="AB137" s="3">
        <v>2</v>
      </c>
      <c r="AC137" s="3">
        <v>2</v>
      </c>
      <c r="AD137" s="3">
        <v>5</v>
      </c>
      <c r="AE137" s="3">
        <v>2</v>
      </c>
      <c r="AF137">
        <v>4</v>
      </c>
      <c r="AG137">
        <v>0</v>
      </c>
      <c r="AH137" t="s">
        <v>31</v>
      </c>
      <c r="AI137">
        <f t="shared" si="10"/>
        <v>1</v>
      </c>
      <c r="AJ137">
        <f t="shared" si="14"/>
        <v>0</v>
      </c>
      <c r="AK137">
        <f t="shared" si="11"/>
        <v>0</v>
      </c>
      <c r="AL137">
        <f t="shared" si="12"/>
        <v>0</v>
      </c>
      <c r="AM137">
        <f t="shared" si="13"/>
        <v>0</v>
      </c>
      <c r="AN137">
        <v>1</v>
      </c>
      <c r="AO137">
        <v>0</v>
      </c>
      <c r="AP137">
        <v>1</v>
      </c>
      <c r="AQ137">
        <v>1</v>
      </c>
      <c r="AR137">
        <v>1</v>
      </c>
      <c r="AS137">
        <v>1</v>
      </c>
      <c r="AT137">
        <v>0</v>
      </c>
      <c r="AU137">
        <v>0</v>
      </c>
      <c r="AV137">
        <v>0</v>
      </c>
      <c r="AW137">
        <v>0</v>
      </c>
      <c r="AX137" t="s">
        <v>109</v>
      </c>
      <c r="AY137" t="s">
        <v>1</v>
      </c>
      <c r="AZ137" t="s">
        <v>245</v>
      </c>
    </row>
    <row r="138" spans="1:52" x14ac:dyDescent="0.25">
      <c r="A138">
        <v>137</v>
      </c>
      <c r="B138">
        <v>0</v>
      </c>
      <c r="C138">
        <v>0</v>
      </c>
      <c r="D138">
        <v>32</v>
      </c>
      <c r="E138">
        <v>1</v>
      </c>
      <c r="F138">
        <v>1</v>
      </c>
      <c r="G138">
        <v>0</v>
      </c>
      <c r="H138" s="3">
        <v>1</v>
      </c>
      <c r="I138" s="3">
        <v>0</v>
      </c>
      <c r="J138" s="3">
        <v>0</v>
      </c>
      <c r="K138" s="3">
        <v>0</v>
      </c>
      <c r="L138" s="3">
        <v>3</v>
      </c>
      <c r="M138">
        <v>1</v>
      </c>
      <c r="N138" s="3">
        <v>4</v>
      </c>
      <c r="O138">
        <v>10</v>
      </c>
      <c r="P138" s="3">
        <v>5</v>
      </c>
      <c r="Q138">
        <v>1</v>
      </c>
      <c r="R138" s="3">
        <v>1</v>
      </c>
      <c r="S138" s="3">
        <v>2</v>
      </c>
      <c r="T138">
        <v>3</v>
      </c>
      <c r="U138" s="3">
        <v>2</v>
      </c>
      <c r="V138" s="3">
        <v>2</v>
      </c>
      <c r="W138" s="3">
        <v>1</v>
      </c>
      <c r="X138">
        <v>0</v>
      </c>
      <c r="Y138">
        <v>0</v>
      </c>
      <c r="Z138">
        <v>0</v>
      </c>
      <c r="AA138" s="3">
        <v>1</v>
      </c>
      <c r="AB138" s="3">
        <v>1</v>
      </c>
      <c r="AC138" s="3">
        <v>1</v>
      </c>
      <c r="AD138" s="3">
        <v>2</v>
      </c>
      <c r="AE138" s="3">
        <v>1</v>
      </c>
      <c r="AF138">
        <v>26</v>
      </c>
      <c r="AH138" t="s">
        <v>33</v>
      </c>
      <c r="AI138">
        <f t="shared" si="10"/>
        <v>0</v>
      </c>
      <c r="AJ138">
        <f t="shared" si="14"/>
        <v>0</v>
      </c>
      <c r="AK138">
        <f t="shared" si="11"/>
        <v>0</v>
      </c>
      <c r="AL138">
        <f t="shared" si="12"/>
        <v>1</v>
      </c>
      <c r="AM138">
        <f t="shared" si="13"/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 t="s">
        <v>143</v>
      </c>
      <c r="AY138" t="s">
        <v>16</v>
      </c>
    </row>
    <row r="139" spans="1:52" x14ac:dyDescent="0.25">
      <c r="A139">
        <v>138</v>
      </c>
      <c r="B139">
        <v>5</v>
      </c>
      <c r="C139">
        <v>1</v>
      </c>
      <c r="D139">
        <v>34</v>
      </c>
      <c r="E139">
        <v>1</v>
      </c>
      <c r="F139">
        <v>1</v>
      </c>
      <c r="G139">
        <v>0</v>
      </c>
      <c r="H139" s="3">
        <v>2</v>
      </c>
      <c r="I139" s="3">
        <v>0</v>
      </c>
      <c r="J139" s="3">
        <v>1</v>
      </c>
      <c r="K139" s="3">
        <v>1</v>
      </c>
      <c r="L139" s="3">
        <v>3</v>
      </c>
      <c r="M139">
        <v>0</v>
      </c>
      <c r="N139" s="3">
        <v>2</v>
      </c>
      <c r="O139">
        <v>10</v>
      </c>
      <c r="P139" s="3">
        <v>5</v>
      </c>
      <c r="Q139">
        <v>1</v>
      </c>
      <c r="R139" s="3">
        <v>1</v>
      </c>
      <c r="S139" s="3">
        <v>2</v>
      </c>
      <c r="T139">
        <v>3</v>
      </c>
      <c r="U139" s="3">
        <v>5</v>
      </c>
      <c r="V139" s="3">
        <v>4</v>
      </c>
      <c r="W139" s="3">
        <v>4</v>
      </c>
      <c r="X139">
        <v>0</v>
      </c>
      <c r="Y139">
        <v>0</v>
      </c>
      <c r="Z139">
        <v>2</v>
      </c>
      <c r="AA139" s="3">
        <v>4</v>
      </c>
      <c r="AB139" s="3">
        <v>5</v>
      </c>
      <c r="AC139" s="3">
        <v>2</v>
      </c>
      <c r="AD139" s="3">
        <v>4</v>
      </c>
      <c r="AE139" s="3">
        <v>5</v>
      </c>
      <c r="AF139">
        <v>18</v>
      </c>
      <c r="AG139">
        <v>0</v>
      </c>
      <c r="AH139" t="s">
        <v>31</v>
      </c>
      <c r="AI139">
        <f t="shared" si="10"/>
        <v>1</v>
      </c>
      <c r="AJ139">
        <f t="shared" si="14"/>
        <v>0</v>
      </c>
      <c r="AK139">
        <f t="shared" si="11"/>
        <v>0</v>
      </c>
      <c r="AL139">
        <f t="shared" si="12"/>
        <v>0</v>
      </c>
      <c r="AM139">
        <f t="shared" si="13"/>
        <v>0</v>
      </c>
      <c r="AN139">
        <v>0</v>
      </c>
      <c r="AO139">
        <v>0</v>
      </c>
      <c r="AP139">
        <v>1</v>
      </c>
      <c r="AQ139">
        <v>1</v>
      </c>
      <c r="AR139">
        <v>1</v>
      </c>
      <c r="AS139">
        <v>1</v>
      </c>
      <c r="AT139">
        <v>0</v>
      </c>
      <c r="AU139">
        <v>0</v>
      </c>
      <c r="AV139">
        <v>1</v>
      </c>
      <c r="AW139">
        <v>1</v>
      </c>
      <c r="AX139" t="s">
        <v>144</v>
      </c>
      <c r="AY139" t="s">
        <v>0</v>
      </c>
      <c r="AZ139" t="s">
        <v>271</v>
      </c>
    </row>
    <row r="140" spans="1:52" x14ac:dyDescent="0.25">
      <c r="A140">
        <v>139</v>
      </c>
      <c r="B140">
        <v>0</v>
      </c>
      <c r="C140">
        <v>0</v>
      </c>
      <c r="D140">
        <v>49</v>
      </c>
      <c r="E140">
        <v>1</v>
      </c>
      <c r="F140">
        <v>1</v>
      </c>
      <c r="G140">
        <v>0</v>
      </c>
      <c r="H140" s="3">
        <v>1</v>
      </c>
      <c r="I140" s="3">
        <v>0</v>
      </c>
      <c r="J140" s="3">
        <v>1</v>
      </c>
      <c r="K140" s="3">
        <v>1</v>
      </c>
      <c r="L140" s="3">
        <v>3</v>
      </c>
      <c r="N140" s="3">
        <v>3</v>
      </c>
      <c r="O140">
        <v>10</v>
      </c>
      <c r="P140" s="3">
        <v>2</v>
      </c>
      <c r="Q140">
        <v>1</v>
      </c>
      <c r="R140" s="3">
        <v>1</v>
      </c>
      <c r="S140" s="3">
        <v>2</v>
      </c>
      <c r="T140">
        <v>3</v>
      </c>
      <c r="U140" s="3">
        <v>2</v>
      </c>
      <c r="V140" s="3">
        <v>2</v>
      </c>
      <c r="W140" s="3">
        <v>1</v>
      </c>
      <c r="X140">
        <v>1</v>
      </c>
      <c r="Y140">
        <v>1</v>
      </c>
      <c r="Z140">
        <v>0</v>
      </c>
      <c r="AA140" s="3">
        <v>4</v>
      </c>
      <c r="AB140" s="3">
        <v>2</v>
      </c>
      <c r="AC140" s="3">
        <v>1</v>
      </c>
      <c r="AD140" s="3">
        <v>2</v>
      </c>
      <c r="AE140" s="3">
        <v>1</v>
      </c>
      <c r="AF140">
        <v>29</v>
      </c>
      <c r="AH140" t="s">
        <v>31</v>
      </c>
      <c r="AI140">
        <f t="shared" si="10"/>
        <v>1</v>
      </c>
      <c r="AJ140">
        <f t="shared" si="14"/>
        <v>0</v>
      </c>
      <c r="AK140">
        <f t="shared" si="11"/>
        <v>0</v>
      </c>
      <c r="AL140">
        <f t="shared" si="12"/>
        <v>0</v>
      </c>
      <c r="AM140">
        <f t="shared" si="13"/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1</v>
      </c>
      <c r="AX140" t="s">
        <v>145</v>
      </c>
      <c r="AY140" t="s">
        <v>9</v>
      </c>
    </row>
    <row r="141" spans="1:52" x14ac:dyDescent="0.25">
      <c r="A141">
        <v>140</v>
      </c>
      <c r="B141">
        <v>1</v>
      </c>
      <c r="C141">
        <v>1</v>
      </c>
      <c r="D141">
        <v>48</v>
      </c>
      <c r="E141">
        <v>1</v>
      </c>
      <c r="F141">
        <v>1</v>
      </c>
      <c r="G141">
        <v>0</v>
      </c>
      <c r="H141" s="3">
        <v>2</v>
      </c>
      <c r="I141" s="3">
        <v>0</v>
      </c>
      <c r="J141" s="3">
        <v>1</v>
      </c>
      <c r="K141" s="3">
        <v>1</v>
      </c>
      <c r="L141" s="3">
        <v>4</v>
      </c>
      <c r="M141">
        <v>0</v>
      </c>
      <c r="N141" s="3">
        <v>2</v>
      </c>
      <c r="O141">
        <v>10</v>
      </c>
      <c r="P141" s="3">
        <v>5</v>
      </c>
      <c r="Q141">
        <v>1</v>
      </c>
      <c r="R141" s="3">
        <v>0</v>
      </c>
      <c r="S141" s="3">
        <v>2</v>
      </c>
      <c r="T141">
        <v>4</v>
      </c>
      <c r="U141" s="3">
        <v>5</v>
      </c>
      <c r="V141" s="3">
        <v>5</v>
      </c>
      <c r="W141" s="3">
        <v>3</v>
      </c>
      <c r="X141">
        <v>0</v>
      </c>
      <c r="Y141">
        <v>0</v>
      </c>
      <c r="Z141">
        <v>1</v>
      </c>
      <c r="AA141" s="3">
        <v>3</v>
      </c>
      <c r="AB141" s="3">
        <v>3</v>
      </c>
      <c r="AC141" s="3">
        <v>2</v>
      </c>
      <c r="AD141" s="3">
        <v>2</v>
      </c>
      <c r="AE141" s="3">
        <v>5</v>
      </c>
      <c r="AF141">
        <v>33</v>
      </c>
      <c r="AG141">
        <v>0</v>
      </c>
      <c r="AH141" t="s">
        <v>31</v>
      </c>
      <c r="AI141">
        <f t="shared" si="10"/>
        <v>1</v>
      </c>
      <c r="AJ141">
        <f t="shared" si="14"/>
        <v>0</v>
      </c>
      <c r="AK141">
        <f t="shared" si="11"/>
        <v>0</v>
      </c>
      <c r="AL141">
        <f t="shared" si="12"/>
        <v>0</v>
      </c>
      <c r="AM141">
        <f t="shared" si="13"/>
        <v>0</v>
      </c>
      <c r="AN141">
        <v>0</v>
      </c>
      <c r="AO141">
        <v>0</v>
      </c>
      <c r="AP141">
        <v>0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 t="s">
        <v>128</v>
      </c>
      <c r="AY141" t="s">
        <v>0</v>
      </c>
      <c r="AZ141" t="s">
        <v>248</v>
      </c>
    </row>
    <row r="142" spans="1:52" x14ac:dyDescent="0.25">
      <c r="A142">
        <v>141</v>
      </c>
      <c r="B142">
        <v>0</v>
      </c>
      <c r="C142">
        <v>0</v>
      </c>
      <c r="D142">
        <v>39</v>
      </c>
      <c r="E142">
        <v>2</v>
      </c>
      <c r="F142">
        <v>1</v>
      </c>
      <c r="G142">
        <v>0</v>
      </c>
      <c r="H142" s="3">
        <v>2</v>
      </c>
      <c r="I142" s="3">
        <v>0</v>
      </c>
      <c r="J142" s="3">
        <v>1</v>
      </c>
      <c r="K142" s="3">
        <v>1</v>
      </c>
      <c r="L142" s="3">
        <v>2</v>
      </c>
      <c r="M142">
        <v>0</v>
      </c>
      <c r="N142" s="3">
        <v>1</v>
      </c>
      <c r="O142">
        <v>9</v>
      </c>
      <c r="P142" s="3">
        <v>2</v>
      </c>
      <c r="Q142">
        <v>1</v>
      </c>
      <c r="R142" s="3">
        <v>1</v>
      </c>
      <c r="S142" s="3">
        <v>2</v>
      </c>
      <c r="T142">
        <v>4</v>
      </c>
      <c r="U142" s="3">
        <v>5</v>
      </c>
      <c r="V142" s="3">
        <v>3</v>
      </c>
      <c r="W142" s="3">
        <v>2</v>
      </c>
      <c r="X142">
        <v>0</v>
      </c>
      <c r="Y142">
        <v>0</v>
      </c>
      <c r="Z142">
        <v>2</v>
      </c>
      <c r="AA142" s="3">
        <v>1</v>
      </c>
      <c r="AB142" s="3">
        <v>1</v>
      </c>
      <c r="AC142" s="3">
        <v>1</v>
      </c>
      <c r="AD142" s="3">
        <v>1</v>
      </c>
      <c r="AE142" s="3">
        <v>1</v>
      </c>
      <c r="AF142">
        <v>24</v>
      </c>
      <c r="AH142" t="s">
        <v>31</v>
      </c>
      <c r="AI142">
        <f t="shared" si="10"/>
        <v>1</v>
      </c>
      <c r="AJ142">
        <f t="shared" si="14"/>
        <v>0</v>
      </c>
      <c r="AK142">
        <f t="shared" si="11"/>
        <v>0</v>
      </c>
      <c r="AL142">
        <f t="shared" si="12"/>
        <v>0</v>
      </c>
      <c r="AM142">
        <f t="shared" si="13"/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 t="s">
        <v>81</v>
      </c>
      <c r="AY142" t="s">
        <v>2</v>
      </c>
    </row>
    <row r="143" spans="1:52" x14ac:dyDescent="0.25">
      <c r="A143">
        <v>142</v>
      </c>
      <c r="B143">
        <v>3</v>
      </c>
      <c r="C143">
        <v>1</v>
      </c>
      <c r="D143">
        <v>35</v>
      </c>
      <c r="E143">
        <v>1</v>
      </c>
      <c r="F143">
        <v>1</v>
      </c>
      <c r="G143">
        <v>0</v>
      </c>
      <c r="H143" s="3">
        <v>2</v>
      </c>
      <c r="I143" s="3">
        <v>1</v>
      </c>
      <c r="J143" s="3">
        <v>0</v>
      </c>
      <c r="K143" s="3">
        <v>1</v>
      </c>
      <c r="L143" s="3">
        <v>2</v>
      </c>
      <c r="M143">
        <v>0</v>
      </c>
      <c r="N143" s="3">
        <v>2</v>
      </c>
      <c r="O143">
        <v>8</v>
      </c>
      <c r="P143" s="3">
        <v>2</v>
      </c>
      <c r="Q143">
        <v>1</v>
      </c>
      <c r="R143" s="3">
        <v>0</v>
      </c>
      <c r="S143" s="3">
        <v>2</v>
      </c>
      <c r="T143">
        <v>3</v>
      </c>
      <c r="U143" s="3">
        <v>5</v>
      </c>
      <c r="V143" s="3">
        <v>4</v>
      </c>
      <c r="W143" s="3">
        <v>4</v>
      </c>
      <c r="X143">
        <v>0</v>
      </c>
      <c r="Y143">
        <v>0</v>
      </c>
      <c r="Z143">
        <v>0</v>
      </c>
      <c r="AA143" s="3">
        <v>3</v>
      </c>
      <c r="AB143" s="3">
        <v>2</v>
      </c>
      <c r="AC143" s="3">
        <v>1</v>
      </c>
      <c r="AD143" s="3">
        <v>5</v>
      </c>
      <c r="AE143" s="3">
        <v>1</v>
      </c>
      <c r="AF143">
        <v>23</v>
      </c>
      <c r="AG143">
        <v>0</v>
      </c>
      <c r="AH143" t="s">
        <v>32</v>
      </c>
      <c r="AI143">
        <f t="shared" si="10"/>
        <v>0</v>
      </c>
      <c r="AJ143">
        <f t="shared" si="14"/>
        <v>0</v>
      </c>
      <c r="AK143">
        <f t="shared" si="11"/>
        <v>1</v>
      </c>
      <c r="AL143">
        <f t="shared" si="12"/>
        <v>0</v>
      </c>
      <c r="AM143">
        <f t="shared" si="13"/>
        <v>0</v>
      </c>
      <c r="AN143">
        <v>0</v>
      </c>
      <c r="AO143">
        <v>0</v>
      </c>
      <c r="AP143">
        <v>0</v>
      </c>
      <c r="AQ143">
        <v>1</v>
      </c>
      <c r="AR143">
        <v>1</v>
      </c>
      <c r="AS143">
        <v>1</v>
      </c>
      <c r="AT143">
        <v>0</v>
      </c>
      <c r="AU143">
        <v>0</v>
      </c>
      <c r="AV143">
        <v>0</v>
      </c>
      <c r="AW143">
        <v>1</v>
      </c>
      <c r="AX143" t="s">
        <v>81</v>
      </c>
      <c r="AY143" t="s">
        <v>18</v>
      </c>
      <c r="AZ143" t="s">
        <v>272</v>
      </c>
    </row>
    <row r="144" spans="1:52" x14ac:dyDescent="0.25">
      <c r="A144">
        <v>143</v>
      </c>
      <c r="B144">
        <v>5</v>
      </c>
      <c r="C144">
        <v>1</v>
      </c>
      <c r="D144">
        <v>35</v>
      </c>
      <c r="E144">
        <v>1</v>
      </c>
      <c r="F144">
        <v>1</v>
      </c>
      <c r="G144">
        <v>0</v>
      </c>
      <c r="H144" s="3">
        <v>2</v>
      </c>
      <c r="I144" s="3">
        <v>0</v>
      </c>
      <c r="J144" s="3">
        <v>1</v>
      </c>
      <c r="K144" s="3">
        <v>0</v>
      </c>
      <c r="L144" s="3">
        <v>3</v>
      </c>
      <c r="M144">
        <v>0</v>
      </c>
      <c r="N144" s="3">
        <v>6</v>
      </c>
      <c r="O144">
        <v>8</v>
      </c>
      <c r="P144" s="3">
        <v>3</v>
      </c>
      <c r="Q144">
        <v>1</v>
      </c>
      <c r="R144" s="3">
        <v>0</v>
      </c>
      <c r="S144" s="3">
        <v>3</v>
      </c>
      <c r="T144">
        <v>3</v>
      </c>
      <c r="U144" s="3">
        <v>5</v>
      </c>
      <c r="V144" s="3">
        <v>5</v>
      </c>
      <c r="W144" s="3">
        <v>5</v>
      </c>
      <c r="X144">
        <v>0</v>
      </c>
      <c r="Y144">
        <v>0</v>
      </c>
      <c r="Z144">
        <v>0</v>
      </c>
      <c r="AA144" s="3">
        <v>2</v>
      </c>
      <c r="AB144" s="3">
        <v>2</v>
      </c>
      <c r="AC144" s="3">
        <v>1</v>
      </c>
      <c r="AD144" s="3">
        <v>2</v>
      </c>
      <c r="AE144" s="3">
        <v>5</v>
      </c>
      <c r="AF144">
        <v>21</v>
      </c>
      <c r="AG144">
        <v>0</v>
      </c>
      <c r="AH144" t="s">
        <v>31</v>
      </c>
      <c r="AI144">
        <f t="shared" si="10"/>
        <v>1</v>
      </c>
      <c r="AJ144">
        <f t="shared" si="14"/>
        <v>0</v>
      </c>
      <c r="AK144">
        <f t="shared" si="11"/>
        <v>0</v>
      </c>
      <c r="AL144">
        <f t="shared" si="12"/>
        <v>0</v>
      </c>
      <c r="AM144">
        <f t="shared" si="13"/>
        <v>0</v>
      </c>
      <c r="AN144">
        <v>1</v>
      </c>
      <c r="AO144">
        <v>0</v>
      </c>
      <c r="AP144">
        <v>1</v>
      </c>
      <c r="AQ144">
        <v>1</v>
      </c>
      <c r="AR144">
        <v>1</v>
      </c>
      <c r="AS144">
        <v>0</v>
      </c>
      <c r="AT144">
        <v>0</v>
      </c>
      <c r="AU144">
        <v>0</v>
      </c>
      <c r="AV144">
        <v>1</v>
      </c>
      <c r="AW144">
        <v>1</v>
      </c>
      <c r="AX144" t="s">
        <v>146</v>
      </c>
      <c r="AY144" t="s">
        <v>0</v>
      </c>
      <c r="AZ144" t="s">
        <v>250</v>
      </c>
    </row>
    <row r="145" spans="1:52" x14ac:dyDescent="0.25">
      <c r="A145">
        <v>144</v>
      </c>
      <c r="B145">
        <v>1</v>
      </c>
      <c r="C145">
        <v>1</v>
      </c>
      <c r="D145">
        <v>46</v>
      </c>
      <c r="E145">
        <v>1</v>
      </c>
      <c r="F145">
        <v>1</v>
      </c>
      <c r="G145">
        <v>0</v>
      </c>
      <c r="H145" s="3">
        <v>1</v>
      </c>
      <c r="I145" s="3">
        <v>0</v>
      </c>
      <c r="J145" s="3">
        <v>1</v>
      </c>
      <c r="K145" s="3">
        <v>1</v>
      </c>
      <c r="L145" s="3">
        <v>4</v>
      </c>
      <c r="M145">
        <v>1</v>
      </c>
      <c r="N145" s="3">
        <v>4</v>
      </c>
      <c r="O145">
        <v>8</v>
      </c>
      <c r="P145" s="3">
        <v>3</v>
      </c>
      <c r="Q145">
        <v>1</v>
      </c>
      <c r="R145" s="3">
        <v>1</v>
      </c>
      <c r="S145" s="3">
        <v>2</v>
      </c>
      <c r="T145">
        <v>3</v>
      </c>
      <c r="U145" s="3">
        <v>2</v>
      </c>
      <c r="V145" s="3">
        <v>4</v>
      </c>
      <c r="W145" s="3">
        <v>4</v>
      </c>
      <c r="X145">
        <v>1</v>
      </c>
      <c r="Y145">
        <v>0</v>
      </c>
      <c r="Z145">
        <v>0</v>
      </c>
      <c r="AA145" s="3">
        <v>1</v>
      </c>
      <c r="AB145" s="3">
        <v>1</v>
      </c>
      <c r="AC145" s="3">
        <v>1</v>
      </c>
      <c r="AD145" s="3">
        <v>2</v>
      </c>
      <c r="AE145" s="3">
        <v>1</v>
      </c>
      <c r="AF145">
        <v>37</v>
      </c>
      <c r="AG145">
        <v>1</v>
      </c>
      <c r="AH145" t="s">
        <v>31</v>
      </c>
      <c r="AI145">
        <f t="shared" si="10"/>
        <v>1</v>
      </c>
      <c r="AJ145">
        <f t="shared" si="14"/>
        <v>0</v>
      </c>
      <c r="AK145">
        <f t="shared" si="11"/>
        <v>0</v>
      </c>
      <c r="AL145">
        <f t="shared" si="12"/>
        <v>0</v>
      </c>
      <c r="AM145">
        <f t="shared" si="13"/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0</v>
      </c>
      <c r="AU145">
        <v>0</v>
      </c>
      <c r="AV145">
        <v>0</v>
      </c>
      <c r="AW145">
        <v>1</v>
      </c>
      <c r="AX145" t="s">
        <v>147</v>
      </c>
      <c r="AY145" t="s">
        <v>6</v>
      </c>
      <c r="AZ145" t="s">
        <v>249</v>
      </c>
    </row>
    <row r="146" spans="1:52" x14ac:dyDescent="0.25">
      <c r="A146">
        <v>145</v>
      </c>
      <c r="B146">
        <v>0</v>
      </c>
      <c r="C146">
        <v>0</v>
      </c>
      <c r="D146">
        <v>36</v>
      </c>
      <c r="E146">
        <v>1</v>
      </c>
      <c r="F146">
        <v>1</v>
      </c>
      <c r="G146">
        <v>0</v>
      </c>
      <c r="H146" s="3">
        <v>1</v>
      </c>
      <c r="I146" s="3">
        <v>0</v>
      </c>
      <c r="J146" s="3">
        <v>0</v>
      </c>
      <c r="K146" s="3">
        <v>0</v>
      </c>
      <c r="L146" s="3">
        <v>4</v>
      </c>
      <c r="M146">
        <v>0</v>
      </c>
      <c r="N146" s="3">
        <v>3</v>
      </c>
      <c r="O146">
        <v>10</v>
      </c>
      <c r="P146" s="3">
        <v>2</v>
      </c>
      <c r="Q146">
        <v>1</v>
      </c>
      <c r="R146" s="3">
        <v>0</v>
      </c>
      <c r="S146" s="3">
        <v>2</v>
      </c>
      <c r="T146">
        <v>3</v>
      </c>
      <c r="U146" s="3">
        <v>5</v>
      </c>
      <c r="V146" s="3">
        <v>5</v>
      </c>
      <c r="W146" s="3">
        <v>3</v>
      </c>
      <c r="X146">
        <v>0</v>
      </c>
      <c r="Y146">
        <v>0</v>
      </c>
      <c r="Z146">
        <v>0</v>
      </c>
      <c r="AA146" s="3">
        <v>4</v>
      </c>
      <c r="AB146" s="3">
        <v>4</v>
      </c>
      <c r="AC146" s="3">
        <v>2</v>
      </c>
      <c r="AD146" s="3">
        <v>4</v>
      </c>
      <c r="AE146" s="3">
        <v>4</v>
      </c>
      <c r="AF146">
        <v>16</v>
      </c>
      <c r="AH146" t="s">
        <v>31</v>
      </c>
      <c r="AI146">
        <f t="shared" si="10"/>
        <v>1</v>
      </c>
      <c r="AJ146">
        <f t="shared" si="14"/>
        <v>0</v>
      </c>
      <c r="AK146">
        <f t="shared" si="11"/>
        <v>0</v>
      </c>
      <c r="AL146">
        <f t="shared" si="12"/>
        <v>0</v>
      </c>
      <c r="AM146">
        <f t="shared" si="13"/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 t="s">
        <v>148</v>
      </c>
      <c r="AY146" t="s">
        <v>1</v>
      </c>
    </row>
    <row r="147" spans="1:52" x14ac:dyDescent="0.25">
      <c r="A147">
        <v>146</v>
      </c>
      <c r="B147">
        <v>0</v>
      </c>
      <c r="C147">
        <v>0</v>
      </c>
      <c r="D147">
        <v>56</v>
      </c>
      <c r="E147">
        <v>1</v>
      </c>
      <c r="F147">
        <v>1</v>
      </c>
      <c r="G147">
        <v>0</v>
      </c>
      <c r="H147" s="3">
        <v>2</v>
      </c>
      <c r="I147" s="3">
        <v>0</v>
      </c>
      <c r="J147" s="3">
        <v>0</v>
      </c>
      <c r="K147" s="3">
        <v>1</v>
      </c>
      <c r="L147" s="3">
        <v>4</v>
      </c>
      <c r="M147">
        <v>0</v>
      </c>
      <c r="N147" s="3">
        <v>4</v>
      </c>
      <c r="O147">
        <v>7</v>
      </c>
      <c r="P147" s="3">
        <v>5</v>
      </c>
      <c r="Q147">
        <v>1</v>
      </c>
      <c r="R147" s="3">
        <v>1</v>
      </c>
      <c r="S147" s="3">
        <v>2</v>
      </c>
      <c r="T147">
        <v>3</v>
      </c>
      <c r="U147" s="3">
        <v>1</v>
      </c>
      <c r="V147" s="3">
        <v>5</v>
      </c>
      <c r="W147" s="3">
        <v>3</v>
      </c>
      <c r="X147">
        <v>0</v>
      </c>
      <c r="Y147">
        <v>0</v>
      </c>
      <c r="Z147">
        <v>1</v>
      </c>
      <c r="AA147" s="3">
        <v>3</v>
      </c>
      <c r="AB147" s="3">
        <v>3</v>
      </c>
      <c r="AC147" s="3">
        <v>1</v>
      </c>
      <c r="AD147" s="3">
        <v>1</v>
      </c>
      <c r="AE147" s="3">
        <v>1</v>
      </c>
      <c r="AF147">
        <v>36</v>
      </c>
      <c r="AH147" t="s">
        <v>34</v>
      </c>
      <c r="AI147">
        <f t="shared" si="10"/>
        <v>0</v>
      </c>
      <c r="AJ147">
        <f t="shared" si="14"/>
        <v>0</v>
      </c>
      <c r="AK147">
        <f t="shared" si="11"/>
        <v>0</v>
      </c>
      <c r="AL147">
        <f t="shared" si="12"/>
        <v>0</v>
      </c>
      <c r="AM147">
        <f t="shared" si="13"/>
        <v>1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 t="s">
        <v>93</v>
      </c>
      <c r="AY147" t="s">
        <v>6</v>
      </c>
    </row>
    <row r="148" spans="1:52" x14ac:dyDescent="0.25">
      <c r="A148">
        <v>147</v>
      </c>
      <c r="B148">
        <v>5</v>
      </c>
      <c r="C148">
        <v>1</v>
      </c>
      <c r="D148">
        <v>39</v>
      </c>
      <c r="E148">
        <v>1</v>
      </c>
      <c r="F148">
        <v>1</v>
      </c>
      <c r="G148">
        <v>0</v>
      </c>
      <c r="H148" s="3">
        <v>2</v>
      </c>
      <c r="I148" s="3">
        <v>0</v>
      </c>
      <c r="J148" s="3">
        <v>0</v>
      </c>
      <c r="K148" s="3">
        <v>0</v>
      </c>
      <c r="L148" s="3">
        <v>4</v>
      </c>
      <c r="M148">
        <v>0</v>
      </c>
      <c r="N148" s="3">
        <v>4</v>
      </c>
      <c r="O148">
        <v>8</v>
      </c>
      <c r="P148" s="3">
        <v>3</v>
      </c>
      <c r="Q148">
        <v>1</v>
      </c>
      <c r="R148" s="3">
        <v>0</v>
      </c>
      <c r="S148" s="3">
        <v>2</v>
      </c>
      <c r="T148">
        <v>4</v>
      </c>
      <c r="U148" s="3">
        <v>2</v>
      </c>
      <c r="V148" s="3">
        <v>4</v>
      </c>
      <c r="W148" s="3">
        <v>4</v>
      </c>
      <c r="X148">
        <v>0</v>
      </c>
      <c r="Y148">
        <v>0</v>
      </c>
      <c r="Z148">
        <v>0</v>
      </c>
      <c r="AA148" s="3">
        <v>4</v>
      </c>
      <c r="AB148" s="3">
        <v>5</v>
      </c>
      <c r="AC148" s="3">
        <v>4</v>
      </c>
      <c r="AD148" s="3">
        <v>4</v>
      </c>
      <c r="AE148" s="3">
        <v>5</v>
      </c>
      <c r="AF148">
        <v>23</v>
      </c>
      <c r="AG148">
        <v>0</v>
      </c>
      <c r="AH148" t="s">
        <v>32</v>
      </c>
      <c r="AI148">
        <f t="shared" si="10"/>
        <v>0</v>
      </c>
      <c r="AJ148">
        <f t="shared" si="14"/>
        <v>0</v>
      </c>
      <c r="AK148">
        <f t="shared" si="11"/>
        <v>1</v>
      </c>
      <c r="AL148">
        <f t="shared" si="12"/>
        <v>0</v>
      </c>
      <c r="AM148">
        <f t="shared" si="13"/>
        <v>0</v>
      </c>
      <c r="AN148">
        <v>1</v>
      </c>
      <c r="AO148">
        <v>0</v>
      </c>
      <c r="AP148">
        <v>1</v>
      </c>
      <c r="AQ148">
        <v>1</v>
      </c>
      <c r="AR148">
        <v>1</v>
      </c>
      <c r="AS148">
        <v>1</v>
      </c>
      <c r="AT148">
        <v>0</v>
      </c>
      <c r="AU148">
        <v>0</v>
      </c>
      <c r="AV148">
        <v>0</v>
      </c>
      <c r="AW148">
        <v>0</v>
      </c>
      <c r="AX148" t="s">
        <v>149</v>
      </c>
      <c r="AY148" t="s">
        <v>7</v>
      </c>
      <c r="AZ148" t="s">
        <v>245</v>
      </c>
    </row>
    <row r="149" spans="1:52" x14ac:dyDescent="0.25">
      <c r="A149">
        <v>148</v>
      </c>
      <c r="B149">
        <v>7</v>
      </c>
      <c r="C149">
        <v>1</v>
      </c>
      <c r="D149">
        <v>56</v>
      </c>
      <c r="E149">
        <v>1</v>
      </c>
      <c r="F149">
        <v>1</v>
      </c>
      <c r="G149">
        <v>1</v>
      </c>
      <c r="H149" s="3">
        <v>2</v>
      </c>
      <c r="I149" s="3">
        <v>0</v>
      </c>
      <c r="J149" s="3">
        <v>1</v>
      </c>
      <c r="K149" s="3">
        <v>1</v>
      </c>
      <c r="L149" s="3">
        <v>3</v>
      </c>
      <c r="M149">
        <v>0</v>
      </c>
      <c r="N149" s="3">
        <v>3</v>
      </c>
      <c r="O149">
        <v>10</v>
      </c>
      <c r="P149" s="3">
        <v>4</v>
      </c>
      <c r="Q149">
        <v>1</v>
      </c>
      <c r="R149" s="3">
        <v>1</v>
      </c>
      <c r="S149" s="3">
        <v>2</v>
      </c>
      <c r="T149">
        <v>4</v>
      </c>
      <c r="U149" s="3">
        <v>4</v>
      </c>
      <c r="V149" s="3">
        <v>5</v>
      </c>
      <c r="W149" s="3">
        <v>5</v>
      </c>
      <c r="X149">
        <v>0</v>
      </c>
      <c r="Y149">
        <v>0</v>
      </c>
      <c r="Z149">
        <v>0</v>
      </c>
      <c r="AA149" s="3">
        <v>5</v>
      </c>
      <c r="AB149" s="3">
        <v>5</v>
      </c>
      <c r="AC149" s="3">
        <v>2</v>
      </c>
      <c r="AD149" s="3">
        <v>5</v>
      </c>
      <c r="AE149" s="3">
        <v>5</v>
      </c>
      <c r="AF149">
        <v>24</v>
      </c>
      <c r="AG149">
        <v>1</v>
      </c>
      <c r="AH149" t="s">
        <v>31</v>
      </c>
      <c r="AI149">
        <f t="shared" si="10"/>
        <v>1</v>
      </c>
      <c r="AJ149">
        <f t="shared" si="14"/>
        <v>0</v>
      </c>
      <c r="AK149">
        <f t="shared" si="11"/>
        <v>0</v>
      </c>
      <c r="AL149">
        <f t="shared" si="12"/>
        <v>0</v>
      </c>
      <c r="AM149">
        <f t="shared" si="13"/>
        <v>0</v>
      </c>
      <c r="AN149">
        <v>1</v>
      </c>
      <c r="AO149">
        <v>0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 t="s">
        <v>93</v>
      </c>
      <c r="AY149" t="s">
        <v>19</v>
      </c>
      <c r="AZ149" t="s">
        <v>264</v>
      </c>
    </row>
    <row r="150" spans="1:52" x14ac:dyDescent="0.25">
      <c r="A150">
        <v>149</v>
      </c>
      <c r="B150">
        <v>0</v>
      </c>
      <c r="C150">
        <v>0</v>
      </c>
      <c r="D150">
        <v>21</v>
      </c>
      <c r="E150">
        <v>1</v>
      </c>
      <c r="F150">
        <v>1</v>
      </c>
      <c r="G150">
        <v>0</v>
      </c>
      <c r="H150" s="3">
        <v>2</v>
      </c>
      <c r="I150" s="3">
        <v>0</v>
      </c>
      <c r="J150" s="3">
        <v>0</v>
      </c>
      <c r="K150" s="3">
        <v>0</v>
      </c>
      <c r="L150" s="3">
        <v>4</v>
      </c>
      <c r="N150" s="3">
        <v>3</v>
      </c>
      <c r="O150">
        <v>8</v>
      </c>
      <c r="P150" s="3">
        <v>2</v>
      </c>
      <c r="Q150">
        <v>1</v>
      </c>
      <c r="R150" s="3">
        <v>0</v>
      </c>
      <c r="S150" s="3">
        <v>4</v>
      </c>
      <c r="T150">
        <v>4</v>
      </c>
      <c r="U150" s="3">
        <v>4</v>
      </c>
      <c r="V150" s="3">
        <v>2</v>
      </c>
      <c r="W150" s="3">
        <v>4</v>
      </c>
      <c r="X150">
        <v>0</v>
      </c>
      <c r="Y150">
        <v>0</v>
      </c>
      <c r="Z150">
        <v>2</v>
      </c>
      <c r="AA150" s="3">
        <v>5</v>
      </c>
      <c r="AB150" s="3">
        <v>2</v>
      </c>
      <c r="AC150" s="3">
        <v>5</v>
      </c>
      <c r="AD150" s="3">
        <v>2</v>
      </c>
      <c r="AE150" s="3">
        <v>5</v>
      </c>
      <c r="AF150">
        <v>5</v>
      </c>
      <c r="AH150" t="s">
        <v>32</v>
      </c>
      <c r="AI150">
        <f t="shared" si="10"/>
        <v>0</v>
      </c>
      <c r="AJ150">
        <f t="shared" si="14"/>
        <v>0</v>
      </c>
      <c r="AK150">
        <f t="shared" si="11"/>
        <v>1</v>
      </c>
      <c r="AL150">
        <f t="shared" si="12"/>
        <v>0</v>
      </c>
      <c r="AM150">
        <f t="shared" si="13"/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 t="s">
        <v>82</v>
      </c>
      <c r="AY150" t="s">
        <v>1</v>
      </c>
    </row>
    <row r="151" spans="1:52" x14ac:dyDescent="0.25">
      <c r="A151">
        <v>150</v>
      </c>
      <c r="B151">
        <v>0</v>
      </c>
      <c r="C151">
        <v>0</v>
      </c>
      <c r="D151">
        <v>36</v>
      </c>
      <c r="E151">
        <v>1</v>
      </c>
      <c r="F151">
        <v>1</v>
      </c>
      <c r="G151">
        <v>0</v>
      </c>
      <c r="H151" s="3">
        <v>2</v>
      </c>
      <c r="I151" s="3">
        <v>0</v>
      </c>
      <c r="J151" s="3">
        <v>0</v>
      </c>
      <c r="K151" s="3">
        <v>0</v>
      </c>
      <c r="L151" s="3">
        <v>4</v>
      </c>
      <c r="M151">
        <v>0</v>
      </c>
      <c r="N151" s="3">
        <v>4</v>
      </c>
      <c r="O151">
        <v>8</v>
      </c>
      <c r="P151" s="3">
        <v>4</v>
      </c>
      <c r="Q151">
        <v>1</v>
      </c>
      <c r="R151" s="3">
        <v>1</v>
      </c>
      <c r="S151" s="3">
        <v>2</v>
      </c>
      <c r="T151">
        <v>3</v>
      </c>
      <c r="U151" s="3">
        <v>4</v>
      </c>
      <c r="V151" s="3">
        <v>4</v>
      </c>
      <c r="W151" s="3">
        <v>3</v>
      </c>
      <c r="X151">
        <v>0</v>
      </c>
      <c r="Y151">
        <v>0</v>
      </c>
      <c r="Z151">
        <v>0</v>
      </c>
      <c r="AA151" s="3">
        <v>2</v>
      </c>
      <c r="AB151" s="3">
        <v>2</v>
      </c>
      <c r="AC151" s="3">
        <v>2</v>
      </c>
      <c r="AD151" s="3">
        <v>2</v>
      </c>
      <c r="AE151" s="3">
        <v>4</v>
      </c>
      <c r="AF151">
        <v>20</v>
      </c>
      <c r="AH151" t="s">
        <v>32</v>
      </c>
      <c r="AI151">
        <f t="shared" si="10"/>
        <v>0</v>
      </c>
      <c r="AJ151">
        <f t="shared" si="14"/>
        <v>0</v>
      </c>
      <c r="AK151">
        <f t="shared" si="11"/>
        <v>1</v>
      </c>
      <c r="AL151">
        <f t="shared" si="12"/>
        <v>0</v>
      </c>
      <c r="AM151">
        <f t="shared" si="13"/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1</v>
      </c>
      <c r="AX151" t="s">
        <v>98</v>
      </c>
      <c r="AY151" t="s">
        <v>2</v>
      </c>
    </row>
    <row r="152" spans="1:52" x14ac:dyDescent="0.25">
      <c r="A152">
        <v>151</v>
      </c>
      <c r="B152">
        <v>2</v>
      </c>
      <c r="C152">
        <v>1</v>
      </c>
      <c r="D152">
        <v>57</v>
      </c>
      <c r="E152">
        <v>1</v>
      </c>
      <c r="F152">
        <v>1</v>
      </c>
      <c r="G152">
        <v>0</v>
      </c>
      <c r="H152" s="3">
        <v>2</v>
      </c>
      <c r="I152" s="3">
        <v>0</v>
      </c>
      <c r="J152" s="3">
        <v>1</v>
      </c>
      <c r="K152" s="3">
        <v>0</v>
      </c>
      <c r="L152" s="3">
        <v>5</v>
      </c>
      <c r="M152">
        <v>0</v>
      </c>
      <c r="N152" s="3">
        <v>4</v>
      </c>
      <c r="O152">
        <v>10</v>
      </c>
      <c r="P152" s="3">
        <v>2</v>
      </c>
      <c r="Q152">
        <v>1</v>
      </c>
      <c r="R152" s="3">
        <v>1</v>
      </c>
      <c r="S152" s="3">
        <v>2</v>
      </c>
      <c r="T152">
        <v>4</v>
      </c>
      <c r="U152" s="3">
        <v>3</v>
      </c>
      <c r="V152" s="3">
        <v>4</v>
      </c>
      <c r="W152" s="3">
        <v>3</v>
      </c>
      <c r="X152">
        <v>0</v>
      </c>
      <c r="Y152">
        <v>0</v>
      </c>
      <c r="Z152">
        <v>1</v>
      </c>
      <c r="AA152" s="3">
        <v>3</v>
      </c>
      <c r="AB152" s="3">
        <v>3</v>
      </c>
      <c r="AC152" s="3">
        <v>5</v>
      </c>
      <c r="AD152" s="3">
        <v>3</v>
      </c>
      <c r="AE152" s="3">
        <v>2</v>
      </c>
      <c r="AF152">
        <v>40</v>
      </c>
      <c r="AG152">
        <v>0</v>
      </c>
      <c r="AH152" t="s">
        <v>30</v>
      </c>
      <c r="AI152">
        <f t="shared" si="10"/>
        <v>0</v>
      </c>
      <c r="AJ152">
        <f t="shared" si="14"/>
        <v>1</v>
      </c>
      <c r="AK152">
        <f t="shared" si="11"/>
        <v>0</v>
      </c>
      <c r="AL152">
        <f t="shared" si="12"/>
        <v>0</v>
      </c>
      <c r="AM152">
        <f t="shared" si="13"/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0</v>
      </c>
      <c r="AU152">
        <v>0</v>
      </c>
      <c r="AV152">
        <v>1</v>
      </c>
      <c r="AW152">
        <v>0</v>
      </c>
      <c r="AX152" t="s">
        <v>150</v>
      </c>
      <c r="AY152" t="s">
        <v>2</v>
      </c>
      <c r="AZ152" t="s">
        <v>273</v>
      </c>
    </row>
    <row r="153" spans="1:52" x14ac:dyDescent="0.25">
      <c r="A153">
        <v>152</v>
      </c>
      <c r="B153">
        <v>0</v>
      </c>
      <c r="C153">
        <v>0</v>
      </c>
      <c r="D153">
        <v>61</v>
      </c>
      <c r="E153">
        <v>1</v>
      </c>
      <c r="F153">
        <v>0</v>
      </c>
      <c r="G153">
        <v>0</v>
      </c>
      <c r="H153" s="3">
        <v>1</v>
      </c>
      <c r="I153" s="3">
        <v>0</v>
      </c>
      <c r="J153" s="3">
        <v>0</v>
      </c>
      <c r="K153" s="3">
        <v>1</v>
      </c>
      <c r="L153" s="3">
        <v>5</v>
      </c>
      <c r="M153">
        <v>0</v>
      </c>
      <c r="N153" s="3">
        <v>4</v>
      </c>
      <c r="O153">
        <v>10</v>
      </c>
      <c r="P153" s="3">
        <v>5</v>
      </c>
      <c r="Q153">
        <v>1</v>
      </c>
      <c r="R153" s="3">
        <v>1</v>
      </c>
      <c r="S153" s="3">
        <v>2</v>
      </c>
      <c r="T153">
        <v>4</v>
      </c>
      <c r="U153" s="3">
        <v>3</v>
      </c>
      <c r="V153" s="3">
        <v>3</v>
      </c>
      <c r="W153" s="3">
        <v>3</v>
      </c>
      <c r="X153">
        <v>1</v>
      </c>
      <c r="Y153">
        <v>1</v>
      </c>
      <c r="Z153">
        <v>0</v>
      </c>
      <c r="AA153" s="3">
        <v>1</v>
      </c>
      <c r="AB153" s="3">
        <v>3</v>
      </c>
      <c r="AC153" s="3">
        <v>2</v>
      </c>
      <c r="AD153" s="3">
        <v>2</v>
      </c>
      <c r="AE153" s="3">
        <v>2</v>
      </c>
      <c r="AF153">
        <v>41</v>
      </c>
      <c r="AH153" t="s">
        <v>32</v>
      </c>
      <c r="AI153">
        <f t="shared" si="10"/>
        <v>0</v>
      </c>
      <c r="AJ153">
        <f t="shared" si="14"/>
        <v>0</v>
      </c>
      <c r="AK153">
        <f t="shared" si="11"/>
        <v>1</v>
      </c>
      <c r="AL153">
        <f t="shared" si="12"/>
        <v>0</v>
      </c>
      <c r="AM153">
        <f t="shared" si="13"/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1</v>
      </c>
      <c r="AX153" t="s">
        <v>151</v>
      </c>
      <c r="AY153" t="s">
        <v>0</v>
      </c>
    </row>
    <row r="154" spans="1:52" x14ac:dyDescent="0.25">
      <c r="A154">
        <v>153</v>
      </c>
      <c r="B154">
        <v>0</v>
      </c>
      <c r="C154">
        <v>0</v>
      </c>
      <c r="D154">
        <v>21</v>
      </c>
      <c r="E154">
        <v>1</v>
      </c>
      <c r="F154">
        <v>1</v>
      </c>
      <c r="G154">
        <v>1</v>
      </c>
      <c r="H154" s="3">
        <v>1</v>
      </c>
      <c r="I154" s="3">
        <v>0</v>
      </c>
      <c r="J154" s="3">
        <v>0</v>
      </c>
      <c r="K154" s="3">
        <v>1</v>
      </c>
      <c r="L154" s="3">
        <v>5</v>
      </c>
      <c r="M154">
        <v>0</v>
      </c>
      <c r="N154" s="3">
        <v>6</v>
      </c>
      <c r="O154">
        <v>8</v>
      </c>
      <c r="P154" s="3">
        <v>4</v>
      </c>
      <c r="Q154">
        <v>1</v>
      </c>
      <c r="R154" s="3">
        <v>1</v>
      </c>
      <c r="S154" s="3">
        <v>3</v>
      </c>
      <c r="T154">
        <v>3</v>
      </c>
      <c r="U154" s="3">
        <v>2</v>
      </c>
      <c r="V154" s="3">
        <v>4</v>
      </c>
      <c r="W154" s="3">
        <v>4</v>
      </c>
      <c r="X154">
        <v>0</v>
      </c>
      <c r="Y154">
        <v>0</v>
      </c>
      <c r="Z154">
        <v>0</v>
      </c>
      <c r="AA154" s="3">
        <v>5</v>
      </c>
      <c r="AB154" s="3">
        <v>5</v>
      </c>
      <c r="AC154" s="3">
        <v>5</v>
      </c>
      <c r="AD154" s="3">
        <v>5</v>
      </c>
      <c r="AE154" s="3">
        <v>5</v>
      </c>
      <c r="AF154">
        <v>10</v>
      </c>
      <c r="AH154" t="s">
        <v>31</v>
      </c>
      <c r="AI154">
        <f t="shared" si="10"/>
        <v>1</v>
      </c>
      <c r="AJ154">
        <f t="shared" si="14"/>
        <v>0</v>
      </c>
      <c r="AK154">
        <f t="shared" si="11"/>
        <v>0</v>
      </c>
      <c r="AL154">
        <f t="shared" si="12"/>
        <v>0</v>
      </c>
      <c r="AM154">
        <f t="shared" si="13"/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 t="s">
        <v>81</v>
      </c>
      <c r="AY154" t="s">
        <v>0</v>
      </c>
      <c r="AZ154" t="s">
        <v>251</v>
      </c>
    </row>
    <row r="155" spans="1:52" x14ac:dyDescent="0.25">
      <c r="A155">
        <v>154</v>
      </c>
      <c r="B155">
        <v>0</v>
      </c>
      <c r="C155">
        <v>0</v>
      </c>
      <c r="D155">
        <v>35</v>
      </c>
      <c r="E155">
        <v>1</v>
      </c>
      <c r="F155">
        <v>1</v>
      </c>
      <c r="G155">
        <v>0</v>
      </c>
      <c r="H155" s="3">
        <v>2</v>
      </c>
      <c r="I155" s="3">
        <v>0</v>
      </c>
      <c r="J155" s="3">
        <v>0</v>
      </c>
      <c r="K155" s="3">
        <v>0</v>
      </c>
      <c r="L155" s="3">
        <v>4</v>
      </c>
      <c r="M155">
        <v>0</v>
      </c>
      <c r="N155" s="3">
        <v>4</v>
      </c>
      <c r="O155">
        <v>10</v>
      </c>
      <c r="P155" s="3">
        <v>3</v>
      </c>
      <c r="Q155">
        <v>1</v>
      </c>
      <c r="R155" s="3">
        <v>1</v>
      </c>
      <c r="S155" s="3">
        <v>2</v>
      </c>
      <c r="T155">
        <v>2</v>
      </c>
      <c r="U155" s="3">
        <v>2</v>
      </c>
      <c r="V155" s="3">
        <v>5</v>
      </c>
      <c r="W155" s="3">
        <v>2</v>
      </c>
      <c r="X155">
        <v>0</v>
      </c>
      <c r="Y155">
        <v>0</v>
      </c>
      <c r="Z155">
        <v>0</v>
      </c>
      <c r="AA155" s="3">
        <v>4</v>
      </c>
      <c r="AB155" s="3">
        <v>4</v>
      </c>
      <c r="AC155" s="3">
        <v>2</v>
      </c>
      <c r="AD155" s="3">
        <v>4</v>
      </c>
      <c r="AE155" s="3">
        <v>1</v>
      </c>
      <c r="AF155">
        <v>7</v>
      </c>
      <c r="AH155" t="s">
        <v>32</v>
      </c>
      <c r="AI155">
        <f t="shared" si="10"/>
        <v>0</v>
      </c>
      <c r="AJ155">
        <f t="shared" si="14"/>
        <v>0</v>
      </c>
      <c r="AK155">
        <f t="shared" si="11"/>
        <v>1</v>
      </c>
      <c r="AL155">
        <f t="shared" si="12"/>
        <v>0</v>
      </c>
      <c r="AM155">
        <f t="shared" si="13"/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1</v>
      </c>
      <c r="AX155" t="s">
        <v>85</v>
      </c>
      <c r="AY155" t="s">
        <v>2</v>
      </c>
    </row>
    <row r="156" spans="1:52" x14ac:dyDescent="0.25">
      <c r="A156">
        <v>155</v>
      </c>
      <c r="B156">
        <v>0</v>
      </c>
      <c r="C156">
        <v>0</v>
      </c>
      <c r="D156">
        <v>51</v>
      </c>
      <c r="E156">
        <v>1</v>
      </c>
      <c r="F156">
        <v>0</v>
      </c>
      <c r="G156">
        <v>0</v>
      </c>
      <c r="H156" s="3">
        <v>2</v>
      </c>
      <c r="I156" s="3">
        <v>0</v>
      </c>
      <c r="J156" s="3">
        <v>0</v>
      </c>
      <c r="K156" s="3">
        <v>0</v>
      </c>
      <c r="L156" s="3">
        <v>4</v>
      </c>
      <c r="M156">
        <v>0</v>
      </c>
      <c r="N156" s="3">
        <v>3</v>
      </c>
      <c r="O156">
        <v>10</v>
      </c>
      <c r="P156" s="3">
        <v>5</v>
      </c>
      <c r="Q156">
        <v>1</v>
      </c>
      <c r="R156" s="3">
        <v>1</v>
      </c>
      <c r="S156" s="3">
        <v>2</v>
      </c>
      <c r="T156">
        <v>4</v>
      </c>
      <c r="U156" s="3">
        <v>2</v>
      </c>
      <c r="V156" s="3">
        <v>3</v>
      </c>
      <c r="W156" s="3">
        <v>1</v>
      </c>
      <c r="X156">
        <v>0</v>
      </c>
      <c r="Y156">
        <v>0</v>
      </c>
      <c r="Z156">
        <v>2</v>
      </c>
      <c r="AA156" s="3">
        <v>3</v>
      </c>
      <c r="AB156" s="3">
        <v>2</v>
      </c>
      <c r="AC156" s="3">
        <v>2</v>
      </c>
      <c r="AD156" s="3">
        <v>1</v>
      </c>
      <c r="AE156" s="3">
        <v>4</v>
      </c>
      <c r="AF156">
        <v>42</v>
      </c>
      <c r="AH156" t="s">
        <v>31</v>
      </c>
      <c r="AI156">
        <f t="shared" si="10"/>
        <v>1</v>
      </c>
      <c r="AJ156">
        <f t="shared" si="14"/>
        <v>0</v>
      </c>
      <c r="AK156">
        <f t="shared" si="11"/>
        <v>0</v>
      </c>
      <c r="AL156">
        <f t="shared" si="12"/>
        <v>0</v>
      </c>
      <c r="AM156">
        <f t="shared" si="13"/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1</v>
      </c>
      <c r="AX156" t="s">
        <v>111</v>
      </c>
      <c r="AY156" t="s">
        <v>2</v>
      </c>
    </row>
    <row r="157" spans="1:52" x14ac:dyDescent="0.25">
      <c r="A157">
        <v>156</v>
      </c>
      <c r="B157">
        <v>0</v>
      </c>
      <c r="C157">
        <v>0</v>
      </c>
      <c r="D157">
        <v>45</v>
      </c>
      <c r="E157">
        <v>1</v>
      </c>
      <c r="F157">
        <v>1</v>
      </c>
      <c r="G157">
        <v>0</v>
      </c>
      <c r="H157" s="3">
        <v>1</v>
      </c>
      <c r="I157" s="3">
        <v>0</v>
      </c>
      <c r="J157" s="3">
        <v>0</v>
      </c>
      <c r="K157" s="3">
        <v>0</v>
      </c>
      <c r="L157" s="3">
        <v>3</v>
      </c>
      <c r="M157">
        <v>0</v>
      </c>
      <c r="N157" s="3">
        <v>1</v>
      </c>
      <c r="O157">
        <v>10</v>
      </c>
      <c r="P157" s="3">
        <v>3</v>
      </c>
      <c r="Q157">
        <v>1</v>
      </c>
      <c r="R157" s="3">
        <v>1</v>
      </c>
      <c r="S157" s="3">
        <v>3</v>
      </c>
      <c r="T157">
        <v>4</v>
      </c>
      <c r="U157" s="3">
        <v>4</v>
      </c>
      <c r="V157" s="3">
        <v>4</v>
      </c>
      <c r="W157" s="3">
        <v>5</v>
      </c>
      <c r="X157">
        <v>0</v>
      </c>
      <c r="Y157">
        <v>0</v>
      </c>
      <c r="Z157">
        <v>1</v>
      </c>
      <c r="AA157" s="3">
        <v>1</v>
      </c>
      <c r="AB157" s="3">
        <v>1</v>
      </c>
      <c r="AC157" s="3">
        <v>1</v>
      </c>
      <c r="AD157" s="3">
        <v>1</v>
      </c>
      <c r="AE157" s="3">
        <v>1</v>
      </c>
      <c r="AF157">
        <v>25</v>
      </c>
      <c r="AH157" t="s">
        <v>32</v>
      </c>
      <c r="AI157">
        <f t="shared" si="10"/>
        <v>0</v>
      </c>
      <c r="AJ157">
        <f t="shared" si="14"/>
        <v>0</v>
      </c>
      <c r="AK157">
        <f t="shared" si="11"/>
        <v>1</v>
      </c>
      <c r="AL157">
        <f t="shared" si="12"/>
        <v>0</v>
      </c>
      <c r="AM157">
        <f t="shared" si="13"/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 t="s">
        <v>81</v>
      </c>
      <c r="AY157" t="s">
        <v>2</v>
      </c>
    </row>
    <row r="158" spans="1:52" x14ac:dyDescent="0.25">
      <c r="A158">
        <v>157</v>
      </c>
      <c r="B158">
        <v>5</v>
      </c>
      <c r="C158">
        <v>1</v>
      </c>
      <c r="D158">
        <v>38</v>
      </c>
      <c r="E158">
        <v>1</v>
      </c>
      <c r="F158">
        <v>1</v>
      </c>
      <c r="G158">
        <v>0</v>
      </c>
      <c r="H158" s="3">
        <v>1</v>
      </c>
      <c r="I158" s="3">
        <v>0</v>
      </c>
      <c r="J158" s="3">
        <v>1</v>
      </c>
      <c r="K158" s="3">
        <v>1</v>
      </c>
      <c r="L158" s="3">
        <v>2</v>
      </c>
      <c r="M158">
        <v>0</v>
      </c>
      <c r="N158" s="3">
        <v>3</v>
      </c>
      <c r="O158">
        <v>10</v>
      </c>
      <c r="P158" s="3">
        <v>5</v>
      </c>
      <c r="Q158">
        <v>1</v>
      </c>
      <c r="R158" s="3">
        <v>1</v>
      </c>
      <c r="S158" s="3">
        <v>3</v>
      </c>
      <c r="T158">
        <v>3</v>
      </c>
      <c r="U158" s="3">
        <v>5</v>
      </c>
      <c r="V158" s="3">
        <v>4</v>
      </c>
      <c r="W158" s="3">
        <v>5</v>
      </c>
      <c r="X158">
        <v>0</v>
      </c>
      <c r="Y158">
        <v>0</v>
      </c>
      <c r="Z158">
        <v>1</v>
      </c>
      <c r="AA158" s="3">
        <v>4</v>
      </c>
      <c r="AB158" s="3">
        <v>4</v>
      </c>
      <c r="AC158" s="3">
        <v>2</v>
      </c>
      <c r="AD158" s="3">
        <v>4</v>
      </c>
      <c r="AE158" s="3">
        <v>5</v>
      </c>
      <c r="AF158">
        <v>12</v>
      </c>
      <c r="AG158">
        <v>0</v>
      </c>
      <c r="AH158" t="s">
        <v>31</v>
      </c>
      <c r="AI158">
        <f t="shared" si="10"/>
        <v>1</v>
      </c>
      <c r="AJ158">
        <f t="shared" si="14"/>
        <v>0</v>
      </c>
      <c r="AK158">
        <f t="shared" si="11"/>
        <v>0</v>
      </c>
      <c r="AL158">
        <f t="shared" si="12"/>
        <v>0</v>
      </c>
      <c r="AM158">
        <f t="shared" si="13"/>
        <v>0</v>
      </c>
      <c r="AN158">
        <v>1</v>
      </c>
      <c r="AO158">
        <v>0</v>
      </c>
      <c r="AP158">
        <v>1</v>
      </c>
      <c r="AQ158">
        <v>1</v>
      </c>
      <c r="AR158">
        <v>1</v>
      </c>
      <c r="AS158">
        <v>1</v>
      </c>
      <c r="AT158">
        <v>0</v>
      </c>
      <c r="AU158">
        <v>0</v>
      </c>
      <c r="AV158">
        <v>0</v>
      </c>
      <c r="AW158">
        <v>0</v>
      </c>
      <c r="AX158" t="s">
        <v>112</v>
      </c>
      <c r="AY158" t="s">
        <v>14</v>
      </c>
      <c r="AZ158" t="s">
        <v>249</v>
      </c>
    </row>
    <row r="159" spans="1:52" x14ac:dyDescent="0.25">
      <c r="A159">
        <v>158</v>
      </c>
      <c r="B159">
        <v>1</v>
      </c>
      <c r="C159">
        <v>1</v>
      </c>
      <c r="D159">
        <v>47</v>
      </c>
      <c r="E159">
        <v>1</v>
      </c>
      <c r="F159">
        <v>0</v>
      </c>
      <c r="G159">
        <v>0</v>
      </c>
      <c r="H159" s="3">
        <v>1</v>
      </c>
      <c r="I159" s="3">
        <v>0</v>
      </c>
      <c r="J159" s="3">
        <v>0</v>
      </c>
      <c r="K159" s="3">
        <v>1</v>
      </c>
      <c r="L159" s="3">
        <v>3</v>
      </c>
      <c r="M159">
        <v>0</v>
      </c>
      <c r="N159" s="3">
        <v>2</v>
      </c>
      <c r="O159">
        <v>7</v>
      </c>
      <c r="P159" s="3">
        <v>2</v>
      </c>
      <c r="Q159">
        <v>1</v>
      </c>
      <c r="R159" s="3">
        <v>0</v>
      </c>
      <c r="S159" s="3">
        <v>1</v>
      </c>
      <c r="T159">
        <v>4</v>
      </c>
      <c r="U159" s="3">
        <v>5</v>
      </c>
      <c r="V159" s="3">
        <v>5</v>
      </c>
      <c r="W159" s="3">
        <v>5</v>
      </c>
      <c r="X159">
        <v>0</v>
      </c>
      <c r="Y159">
        <v>0</v>
      </c>
      <c r="Z159">
        <v>0</v>
      </c>
      <c r="AA159" s="3">
        <v>3</v>
      </c>
      <c r="AB159" s="3">
        <v>3</v>
      </c>
      <c r="AC159" s="3">
        <v>3</v>
      </c>
      <c r="AD159" s="3">
        <v>3</v>
      </c>
      <c r="AE159" s="3">
        <v>3</v>
      </c>
      <c r="AF159">
        <v>7</v>
      </c>
      <c r="AG159">
        <v>1</v>
      </c>
      <c r="AH159" t="s">
        <v>32</v>
      </c>
      <c r="AI159">
        <f t="shared" si="10"/>
        <v>0</v>
      </c>
      <c r="AJ159">
        <f t="shared" si="14"/>
        <v>0</v>
      </c>
      <c r="AK159">
        <f t="shared" si="11"/>
        <v>1</v>
      </c>
      <c r="AL159">
        <f t="shared" si="12"/>
        <v>0</v>
      </c>
      <c r="AM159">
        <f t="shared" si="13"/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 t="s">
        <v>152</v>
      </c>
      <c r="AY159" t="s">
        <v>2</v>
      </c>
      <c r="AZ159" t="s">
        <v>250</v>
      </c>
    </row>
    <row r="160" spans="1:52" x14ac:dyDescent="0.25">
      <c r="A160">
        <v>159</v>
      </c>
      <c r="B160">
        <v>4</v>
      </c>
      <c r="C160">
        <v>1</v>
      </c>
      <c r="D160">
        <v>49</v>
      </c>
      <c r="E160">
        <v>1</v>
      </c>
      <c r="F160">
        <v>0</v>
      </c>
      <c r="G160">
        <v>1</v>
      </c>
      <c r="H160" s="3">
        <v>1</v>
      </c>
      <c r="I160" s="3">
        <v>0</v>
      </c>
      <c r="J160" s="3">
        <v>0</v>
      </c>
      <c r="K160" s="3">
        <v>1</v>
      </c>
      <c r="L160" s="3">
        <v>3</v>
      </c>
      <c r="M160">
        <v>0</v>
      </c>
      <c r="N160" s="3">
        <v>4</v>
      </c>
      <c r="O160">
        <v>10</v>
      </c>
      <c r="P160" s="3">
        <v>4</v>
      </c>
      <c r="Q160">
        <v>1</v>
      </c>
      <c r="R160" s="3">
        <v>1</v>
      </c>
      <c r="S160" s="3">
        <v>1</v>
      </c>
      <c r="T160">
        <v>3</v>
      </c>
      <c r="U160" s="3">
        <v>5</v>
      </c>
      <c r="V160" s="3">
        <v>4</v>
      </c>
      <c r="W160" s="3">
        <v>4</v>
      </c>
      <c r="X160">
        <v>0</v>
      </c>
      <c r="Y160">
        <v>0</v>
      </c>
      <c r="Z160">
        <v>0</v>
      </c>
      <c r="AA160" s="3">
        <v>1</v>
      </c>
      <c r="AB160" s="3">
        <v>2</v>
      </c>
      <c r="AC160" s="3">
        <v>1</v>
      </c>
      <c r="AD160" s="3">
        <v>2</v>
      </c>
      <c r="AE160" s="3">
        <v>1</v>
      </c>
      <c r="AF160">
        <v>37</v>
      </c>
      <c r="AG160">
        <v>1</v>
      </c>
      <c r="AH160" t="s">
        <v>31</v>
      </c>
      <c r="AI160">
        <f t="shared" si="10"/>
        <v>1</v>
      </c>
      <c r="AJ160">
        <f t="shared" si="14"/>
        <v>0</v>
      </c>
      <c r="AK160">
        <f t="shared" si="11"/>
        <v>0</v>
      </c>
      <c r="AL160">
        <f t="shared" si="12"/>
        <v>0</v>
      </c>
      <c r="AM160">
        <f t="shared" si="13"/>
        <v>0</v>
      </c>
      <c r="AN160">
        <v>1</v>
      </c>
      <c r="AO160">
        <v>0</v>
      </c>
      <c r="AP160">
        <v>0</v>
      </c>
      <c r="AQ160">
        <v>1</v>
      </c>
      <c r="AR160">
        <v>1</v>
      </c>
      <c r="AS160">
        <v>0</v>
      </c>
      <c r="AT160">
        <v>0</v>
      </c>
      <c r="AU160">
        <v>0</v>
      </c>
      <c r="AV160">
        <v>1</v>
      </c>
      <c r="AW160">
        <v>0</v>
      </c>
      <c r="AX160" t="s">
        <v>153</v>
      </c>
      <c r="AY160" t="s">
        <v>7</v>
      </c>
      <c r="AZ160" t="s">
        <v>274</v>
      </c>
    </row>
    <row r="161" spans="1:52" x14ac:dyDescent="0.25">
      <c r="A161">
        <v>160</v>
      </c>
      <c r="B161">
        <v>0</v>
      </c>
      <c r="C161">
        <v>0</v>
      </c>
      <c r="D161">
        <v>34</v>
      </c>
      <c r="E161">
        <v>1</v>
      </c>
      <c r="F161">
        <v>1</v>
      </c>
      <c r="G161">
        <v>0</v>
      </c>
      <c r="H161" s="3">
        <v>2</v>
      </c>
      <c r="I161" s="3">
        <v>0</v>
      </c>
      <c r="J161" s="3">
        <v>0</v>
      </c>
      <c r="K161" s="3">
        <v>1</v>
      </c>
      <c r="L161" s="3">
        <v>3</v>
      </c>
      <c r="M161">
        <v>0</v>
      </c>
      <c r="N161" s="3">
        <v>2</v>
      </c>
      <c r="O161">
        <v>8</v>
      </c>
      <c r="P161" s="3">
        <v>4</v>
      </c>
      <c r="Q161">
        <v>1</v>
      </c>
      <c r="R161" s="3">
        <v>1</v>
      </c>
      <c r="S161" s="3">
        <v>2</v>
      </c>
      <c r="T161">
        <v>3</v>
      </c>
      <c r="U161" s="3">
        <v>2</v>
      </c>
      <c r="V161" s="3">
        <v>3</v>
      </c>
      <c r="W161" s="3">
        <v>1</v>
      </c>
      <c r="X161">
        <v>0</v>
      </c>
      <c r="Y161">
        <v>0</v>
      </c>
      <c r="Z161">
        <v>2</v>
      </c>
      <c r="AA161" s="3">
        <v>3</v>
      </c>
      <c r="AB161" s="3">
        <v>1</v>
      </c>
      <c r="AC161" s="3">
        <v>1</v>
      </c>
      <c r="AD161" s="3">
        <v>2</v>
      </c>
      <c r="AE161" s="3">
        <v>1</v>
      </c>
      <c r="AF161">
        <v>20</v>
      </c>
      <c r="AH161" t="s">
        <v>30</v>
      </c>
      <c r="AI161">
        <f t="shared" si="10"/>
        <v>0</v>
      </c>
      <c r="AJ161">
        <f t="shared" si="14"/>
        <v>1</v>
      </c>
      <c r="AK161">
        <f t="shared" si="11"/>
        <v>0</v>
      </c>
      <c r="AL161">
        <f t="shared" si="12"/>
        <v>0</v>
      </c>
      <c r="AM161">
        <f t="shared" si="13"/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 t="s">
        <v>97</v>
      </c>
      <c r="AY161" t="s">
        <v>1</v>
      </c>
    </row>
    <row r="162" spans="1:52" x14ac:dyDescent="0.25">
      <c r="A162">
        <v>161</v>
      </c>
      <c r="B162">
        <v>0</v>
      </c>
      <c r="C162">
        <v>0</v>
      </c>
      <c r="D162">
        <v>37</v>
      </c>
      <c r="E162">
        <v>1</v>
      </c>
      <c r="F162">
        <v>1</v>
      </c>
      <c r="G162">
        <v>0</v>
      </c>
      <c r="H162" s="3">
        <v>1</v>
      </c>
      <c r="I162" s="3">
        <v>1</v>
      </c>
      <c r="J162" s="3">
        <v>0</v>
      </c>
      <c r="K162" s="3">
        <v>1</v>
      </c>
      <c r="L162" s="3">
        <v>3</v>
      </c>
      <c r="M162">
        <v>0</v>
      </c>
      <c r="N162" s="3">
        <v>3</v>
      </c>
      <c r="O162">
        <v>7</v>
      </c>
      <c r="P162" s="3">
        <v>4</v>
      </c>
      <c r="Q162">
        <v>1</v>
      </c>
      <c r="R162" s="3">
        <v>1</v>
      </c>
      <c r="S162" s="3">
        <v>2</v>
      </c>
      <c r="T162">
        <v>3</v>
      </c>
      <c r="U162" s="3">
        <v>4</v>
      </c>
      <c r="V162" s="3">
        <v>2</v>
      </c>
      <c r="W162" s="3">
        <v>2</v>
      </c>
      <c r="X162">
        <v>0</v>
      </c>
      <c r="Y162">
        <v>0</v>
      </c>
      <c r="Z162">
        <v>0</v>
      </c>
      <c r="AA162" s="3">
        <v>2</v>
      </c>
      <c r="AB162" s="3">
        <v>1</v>
      </c>
      <c r="AC162" s="3">
        <v>2</v>
      </c>
      <c r="AD162" s="3">
        <v>4</v>
      </c>
      <c r="AE162" s="3">
        <v>2</v>
      </c>
      <c r="AF162">
        <v>2</v>
      </c>
      <c r="AH162" t="s">
        <v>33</v>
      </c>
      <c r="AI162">
        <f t="shared" si="10"/>
        <v>0</v>
      </c>
      <c r="AJ162">
        <f t="shared" si="14"/>
        <v>0</v>
      </c>
      <c r="AK162">
        <f t="shared" si="11"/>
        <v>0</v>
      </c>
      <c r="AL162">
        <f t="shared" si="12"/>
        <v>1</v>
      </c>
      <c r="AM162">
        <f t="shared" si="13"/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1</v>
      </c>
      <c r="AX162" t="s">
        <v>81</v>
      </c>
      <c r="AY162" t="s">
        <v>0</v>
      </c>
    </row>
    <row r="163" spans="1:52" x14ac:dyDescent="0.25">
      <c r="A163">
        <v>162</v>
      </c>
      <c r="B163">
        <v>3</v>
      </c>
      <c r="C163">
        <v>1</v>
      </c>
      <c r="D163">
        <v>41</v>
      </c>
      <c r="E163">
        <v>1</v>
      </c>
      <c r="F163">
        <v>1</v>
      </c>
      <c r="G163">
        <v>0</v>
      </c>
      <c r="H163" s="3">
        <v>2</v>
      </c>
      <c r="I163" s="3">
        <v>0</v>
      </c>
      <c r="J163" s="3">
        <v>0</v>
      </c>
      <c r="K163" s="3">
        <v>1</v>
      </c>
      <c r="L163" s="3">
        <v>4</v>
      </c>
      <c r="M163">
        <v>0</v>
      </c>
      <c r="N163" s="3">
        <v>4</v>
      </c>
      <c r="O163">
        <v>8</v>
      </c>
      <c r="P163" s="3">
        <v>4</v>
      </c>
      <c r="Q163">
        <v>1</v>
      </c>
      <c r="R163" s="3">
        <v>1</v>
      </c>
      <c r="S163" s="3">
        <v>2</v>
      </c>
      <c r="T163">
        <v>2</v>
      </c>
      <c r="U163" s="3">
        <v>2</v>
      </c>
      <c r="V163" s="3">
        <v>5</v>
      </c>
      <c r="W163" s="3">
        <v>4</v>
      </c>
      <c r="X163">
        <v>1</v>
      </c>
      <c r="Y163">
        <v>1</v>
      </c>
      <c r="Z163">
        <v>0</v>
      </c>
      <c r="AA163" s="3">
        <v>2</v>
      </c>
      <c r="AB163" s="3">
        <v>1</v>
      </c>
      <c r="AC163" s="3">
        <v>2</v>
      </c>
      <c r="AD163" s="3">
        <v>4</v>
      </c>
      <c r="AE163" s="3">
        <v>4</v>
      </c>
      <c r="AF163">
        <v>12</v>
      </c>
      <c r="AG163">
        <v>1</v>
      </c>
      <c r="AH163" t="s">
        <v>31</v>
      </c>
      <c r="AI163">
        <f t="shared" si="10"/>
        <v>1</v>
      </c>
      <c r="AJ163">
        <f t="shared" si="14"/>
        <v>0</v>
      </c>
      <c r="AK163">
        <f t="shared" si="11"/>
        <v>0</v>
      </c>
      <c r="AL163">
        <f t="shared" si="12"/>
        <v>0</v>
      </c>
      <c r="AM163">
        <f t="shared" si="13"/>
        <v>0</v>
      </c>
      <c r="AN163">
        <v>1</v>
      </c>
      <c r="AO163">
        <v>0</v>
      </c>
      <c r="AP163">
        <v>0</v>
      </c>
      <c r="AQ163">
        <v>1</v>
      </c>
      <c r="AR163">
        <v>1</v>
      </c>
      <c r="AS163">
        <v>0</v>
      </c>
      <c r="AT163">
        <v>0</v>
      </c>
      <c r="AU163">
        <v>0</v>
      </c>
      <c r="AV163">
        <v>0</v>
      </c>
      <c r="AW163">
        <v>1</v>
      </c>
      <c r="AX163" t="s">
        <v>81</v>
      </c>
      <c r="AY163" t="s">
        <v>20</v>
      </c>
      <c r="AZ163" t="s">
        <v>263</v>
      </c>
    </row>
    <row r="164" spans="1:52" x14ac:dyDescent="0.25">
      <c r="A164">
        <v>163</v>
      </c>
      <c r="B164">
        <v>1</v>
      </c>
      <c r="C164">
        <v>1</v>
      </c>
      <c r="D164">
        <v>48</v>
      </c>
      <c r="E164">
        <v>1</v>
      </c>
      <c r="F164">
        <v>1</v>
      </c>
      <c r="G164">
        <v>0</v>
      </c>
      <c r="H164" s="3">
        <v>1</v>
      </c>
      <c r="I164" s="3">
        <v>0</v>
      </c>
      <c r="J164" s="3">
        <v>0</v>
      </c>
      <c r="K164" s="3">
        <v>1</v>
      </c>
      <c r="L164" s="3">
        <v>4</v>
      </c>
      <c r="M164">
        <v>0</v>
      </c>
      <c r="N164" s="3">
        <v>3</v>
      </c>
      <c r="O164">
        <v>10</v>
      </c>
      <c r="P164" s="3">
        <v>3</v>
      </c>
      <c r="Q164">
        <v>1</v>
      </c>
      <c r="R164" s="3">
        <v>1</v>
      </c>
      <c r="S164" s="3">
        <v>2</v>
      </c>
      <c r="T164">
        <v>4</v>
      </c>
      <c r="U164" s="3">
        <v>3</v>
      </c>
      <c r="V164" s="3">
        <v>4</v>
      </c>
      <c r="W164" s="3">
        <v>2</v>
      </c>
      <c r="X164">
        <v>0</v>
      </c>
      <c r="Y164">
        <v>0</v>
      </c>
      <c r="Z164">
        <v>0</v>
      </c>
      <c r="AA164" s="3">
        <v>3</v>
      </c>
      <c r="AB164" s="3">
        <v>4</v>
      </c>
      <c r="AC164" s="3">
        <v>4</v>
      </c>
      <c r="AD164" s="3">
        <v>4</v>
      </c>
      <c r="AE164" s="3">
        <v>5</v>
      </c>
      <c r="AF164">
        <v>16</v>
      </c>
      <c r="AG164">
        <v>0</v>
      </c>
      <c r="AH164" t="s">
        <v>31</v>
      </c>
      <c r="AI164">
        <f t="shared" si="10"/>
        <v>1</v>
      </c>
      <c r="AJ164">
        <f t="shared" si="14"/>
        <v>0</v>
      </c>
      <c r="AK164">
        <f t="shared" si="11"/>
        <v>0</v>
      </c>
      <c r="AL164">
        <f t="shared" si="12"/>
        <v>0</v>
      </c>
      <c r="AM164">
        <f t="shared" si="13"/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1</v>
      </c>
      <c r="AV164">
        <v>0</v>
      </c>
      <c r="AW164">
        <v>1</v>
      </c>
      <c r="AX164" t="s">
        <v>95</v>
      </c>
      <c r="AY164" t="s">
        <v>2</v>
      </c>
      <c r="AZ164" t="s">
        <v>273</v>
      </c>
    </row>
    <row r="165" spans="1:52" x14ac:dyDescent="0.25">
      <c r="A165">
        <v>164</v>
      </c>
      <c r="B165">
        <v>5</v>
      </c>
      <c r="C165">
        <v>1</v>
      </c>
      <c r="D165">
        <v>50</v>
      </c>
      <c r="E165">
        <v>1</v>
      </c>
      <c r="F165">
        <v>1</v>
      </c>
      <c r="G165">
        <v>0</v>
      </c>
      <c r="H165" s="3">
        <v>1</v>
      </c>
      <c r="I165" s="3">
        <v>0</v>
      </c>
      <c r="J165" s="3">
        <v>0</v>
      </c>
      <c r="K165" s="3">
        <v>1</v>
      </c>
      <c r="L165" s="3">
        <v>3</v>
      </c>
      <c r="M165">
        <v>0</v>
      </c>
      <c r="N165" s="3">
        <v>2</v>
      </c>
      <c r="O165">
        <v>10</v>
      </c>
      <c r="P165" s="3">
        <v>5</v>
      </c>
      <c r="Q165">
        <v>1</v>
      </c>
      <c r="R165" s="3">
        <v>1</v>
      </c>
      <c r="S165" s="3">
        <v>3</v>
      </c>
      <c r="T165">
        <v>4</v>
      </c>
      <c r="U165" s="3">
        <v>5</v>
      </c>
      <c r="V165" s="3">
        <v>4</v>
      </c>
      <c r="W165" s="3">
        <v>4</v>
      </c>
      <c r="X165">
        <v>0</v>
      </c>
      <c r="Y165">
        <v>0</v>
      </c>
      <c r="Z165">
        <v>1</v>
      </c>
      <c r="AA165" s="3">
        <v>2</v>
      </c>
      <c r="AB165" s="3">
        <v>2</v>
      </c>
      <c r="AC165" s="3">
        <v>2</v>
      </c>
      <c r="AD165" s="3">
        <v>4</v>
      </c>
      <c r="AE165" s="3">
        <v>5</v>
      </c>
      <c r="AF165">
        <v>44</v>
      </c>
      <c r="AG165">
        <v>0</v>
      </c>
      <c r="AH165" t="s">
        <v>31</v>
      </c>
      <c r="AI165">
        <f t="shared" si="10"/>
        <v>1</v>
      </c>
      <c r="AJ165">
        <f t="shared" si="14"/>
        <v>0</v>
      </c>
      <c r="AK165">
        <f t="shared" si="11"/>
        <v>0</v>
      </c>
      <c r="AL165">
        <f t="shared" si="12"/>
        <v>0</v>
      </c>
      <c r="AM165">
        <f t="shared" si="13"/>
        <v>0</v>
      </c>
      <c r="AN165">
        <v>0</v>
      </c>
      <c r="AO165">
        <v>0</v>
      </c>
      <c r="AP165">
        <v>1</v>
      </c>
      <c r="AQ165">
        <v>1</v>
      </c>
      <c r="AR165">
        <v>1</v>
      </c>
      <c r="AS165">
        <v>1</v>
      </c>
      <c r="AT165">
        <v>0</v>
      </c>
      <c r="AU165">
        <v>1</v>
      </c>
      <c r="AV165">
        <v>1</v>
      </c>
      <c r="AW165">
        <v>1</v>
      </c>
      <c r="AX165" t="s">
        <v>81</v>
      </c>
      <c r="AY165" t="s">
        <v>20</v>
      </c>
      <c r="AZ165" t="s">
        <v>275</v>
      </c>
    </row>
    <row r="166" spans="1:52" x14ac:dyDescent="0.25">
      <c r="A166">
        <v>165</v>
      </c>
      <c r="B166">
        <v>0</v>
      </c>
      <c r="C166">
        <v>0</v>
      </c>
      <c r="D166">
        <v>29</v>
      </c>
      <c r="E166">
        <v>1</v>
      </c>
      <c r="F166">
        <v>1</v>
      </c>
      <c r="G166">
        <v>0</v>
      </c>
      <c r="H166" s="3">
        <v>1</v>
      </c>
      <c r="I166" s="3">
        <v>0</v>
      </c>
      <c r="J166" s="3">
        <v>0</v>
      </c>
      <c r="K166" s="3">
        <v>1</v>
      </c>
      <c r="L166" s="3">
        <v>3</v>
      </c>
      <c r="M166">
        <v>0</v>
      </c>
      <c r="N166" s="3">
        <v>4</v>
      </c>
      <c r="O166">
        <v>5</v>
      </c>
      <c r="P166" s="3">
        <v>4</v>
      </c>
      <c r="Q166">
        <v>1</v>
      </c>
      <c r="R166" s="3">
        <v>1</v>
      </c>
      <c r="S166" s="3">
        <v>2</v>
      </c>
      <c r="T166">
        <v>3</v>
      </c>
      <c r="U166" s="3">
        <v>4</v>
      </c>
      <c r="V166" s="3">
        <v>4</v>
      </c>
      <c r="W166" s="3">
        <v>2</v>
      </c>
      <c r="X166">
        <v>0</v>
      </c>
      <c r="Y166">
        <v>0</v>
      </c>
      <c r="Z166">
        <v>0</v>
      </c>
      <c r="AA166" s="3">
        <v>2</v>
      </c>
      <c r="AB166" s="3">
        <v>4</v>
      </c>
      <c r="AC166" s="3">
        <v>4</v>
      </c>
      <c r="AD166" s="3">
        <v>5</v>
      </c>
      <c r="AE166" s="3">
        <v>4</v>
      </c>
      <c r="AF166">
        <v>3</v>
      </c>
      <c r="AH166" t="s">
        <v>31</v>
      </c>
      <c r="AI166">
        <f t="shared" si="10"/>
        <v>1</v>
      </c>
      <c r="AJ166">
        <f t="shared" si="14"/>
        <v>0</v>
      </c>
      <c r="AK166">
        <f t="shared" si="11"/>
        <v>0</v>
      </c>
      <c r="AL166">
        <f t="shared" si="12"/>
        <v>0</v>
      </c>
      <c r="AM166">
        <f t="shared" si="13"/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 t="s">
        <v>81</v>
      </c>
      <c r="AY166" t="s">
        <v>0</v>
      </c>
    </row>
    <row r="167" spans="1:52" x14ac:dyDescent="0.25">
      <c r="A167">
        <v>166</v>
      </c>
      <c r="B167">
        <v>5</v>
      </c>
      <c r="C167">
        <v>1</v>
      </c>
      <c r="D167">
        <v>43</v>
      </c>
      <c r="E167">
        <v>1</v>
      </c>
      <c r="F167">
        <v>1</v>
      </c>
      <c r="G167">
        <v>1</v>
      </c>
      <c r="H167" s="3">
        <v>2</v>
      </c>
      <c r="I167" s="3">
        <v>0</v>
      </c>
      <c r="J167" s="3">
        <v>0</v>
      </c>
      <c r="K167" s="3">
        <v>0</v>
      </c>
      <c r="L167" s="3">
        <v>3</v>
      </c>
      <c r="M167">
        <v>0</v>
      </c>
      <c r="N167" s="3">
        <v>2</v>
      </c>
      <c r="O167">
        <v>10</v>
      </c>
      <c r="P167" s="3">
        <v>5</v>
      </c>
      <c r="Q167">
        <v>1</v>
      </c>
      <c r="R167" s="3">
        <v>0</v>
      </c>
      <c r="S167" s="3">
        <v>3</v>
      </c>
      <c r="T167">
        <v>4</v>
      </c>
      <c r="U167" s="3">
        <v>4</v>
      </c>
      <c r="V167" s="3">
        <v>4</v>
      </c>
      <c r="W167" s="3">
        <v>3</v>
      </c>
      <c r="X167">
        <v>0</v>
      </c>
      <c r="Y167">
        <v>0</v>
      </c>
      <c r="Z167">
        <v>1</v>
      </c>
      <c r="AA167" s="3">
        <v>2</v>
      </c>
      <c r="AB167" s="3">
        <v>2</v>
      </c>
      <c r="AC167" s="3">
        <v>4</v>
      </c>
      <c r="AD167" s="3">
        <v>2</v>
      </c>
      <c r="AE167" s="3">
        <v>2</v>
      </c>
      <c r="AF167">
        <v>17</v>
      </c>
      <c r="AG167">
        <v>1</v>
      </c>
      <c r="AH167" t="s">
        <v>31</v>
      </c>
      <c r="AI167">
        <f t="shared" si="10"/>
        <v>1</v>
      </c>
      <c r="AJ167">
        <f t="shared" si="14"/>
        <v>0</v>
      </c>
      <c r="AK167">
        <f t="shared" si="11"/>
        <v>0</v>
      </c>
      <c r="AL167">
        <f t="shared" si="12"/>
        <v>0</v>
      </c>
      <c r="AM167">
        <f t="shared" si="13"/>
        <v>0</v>
      </c>
      <c r="AN167">
        <v>0</v>
      </c>
      <c r="AO167">
        <v>0</v>
      </c>
      <c r="AP167">
        <v>0</v>
      </c>
      <c r="AQ167">
        <v>1</v>
      </c>
      <c r="AR167">
        <v>1</v>
      </c>
      <c r="AS167">
        <v>1</v>
      </c>
      <c r="AT167">
        <v>1</v>
      </c>
      <c r="AU167">
        <v>0</v>
      </c>
      <c r="AV167">
        <v>1</v>
      </c>
      <c r="AW167">
        <v>1</v>
      </c>
      <c r="AX167" t="s">
        <v>81</v>
      </c>
      <c r="AY167" t="s">
        <v>21</v>
      </c>
      <c r="AZ167" t="s">
        <v>263</v>
      </c>
    </row>
    <row r="168" spans="1:52" x14ac:dyDescent="0.25">
      <c r="A168">
        <v>167</v>
      </c>
      <c r="B168">
        <v>0</v>
      </c>
      <c r="C168">
        <v>0</v>
      </c>
      <c r="D168">
        <v>21</v>
      </c>
      <c r="E168">
        <v>1</v>
      </c>
      <c r="F168">
        <v>1</v>
      </c>
      <c r="G168">
        <v>0</v>
      </c>
      <c r="H168" s="3">
        <v>1</v>
      </c>
      <c r="I168" s="3">
        <v>0</v>
      </c>
      <c r="J168" s="3">
        <v>1</v>
      </c>
      <c r="K168" s="3">
        <v>0</v>
      </c>
      <c r="L168" s="3">
        <v>5</v>
      </c>
      <c r="M168">
        <v>0</v>
      </c>
      <c r="N168" s="3">
        <v>6</v>
      </c>
      <c r="O168">
        <v>9</v>
      </c>
      <c r="P168" s="3">
        <v>4</v>
      </c>
      <c r="Q168">
        <v>1</v>
      </c>
      <c r="R168" s="3">
        <v>1</v>
      </c>
      <c r="S168" s="3">
        <v>2</v>
      </c>
      <c r="T168">
        <v>4</v>
      </c>
      <c r="U168" s="3">
        <v>3</v>
      </c>
      <c r="V168" s="3">
        <v>4</v>
      </c>
      <c r="W168" s="3">
        <v>2</v>
      </c>
      <c r="X168">
        <v>0</v>
      </c>
      <c r="Y168">
        <v>0</v>
      </c>
      <c r="Z168">
        <v>0</v>
      </c>
      <c r="AA168" s="3">
        <v>1</v>
      </c>
      <c r="AB168" s="3">
        <v>1</v>
      </c>
      <c r="AC168" s="3">
        <v>1</v>
      </c>
      <c r="AD168" s="3">
        <v>1</v>
      </c>
      <c r="AE168" s="3">
        <v>1</v>
      </c>
      <c r="AF168">
        <v>4</v>
      </c>
      <c r="AH168" t="s">
        <v>32</v>
      </c>
      <c r="AI168">
        <f t="shared" si="10"/>
        <v>0</v>
      </c>
      <c r="AJ168">
        <f t="shared" si="14"/>
        <v>0</v>
      </c>
      <c r="AK168">
        <f t="shared" si="11"/>
        <v>1</v>
      </c>
      <c r="AL168">
        <f t="shared" si="12"/>
        <v>0</v>
      </c>
      <c r="AM168">
        <f t="shared" si="13"/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</v>
      </c>
      <c r="AX168" t="s">
        <v>98</v>
      </c>
      <c r="AY168" t="s">
        <v>0</v>
      </c>
    </row>
    <row r="169" spans="1:52" x14ac:dyDescent="0.25">
      <c r="A169">
        <v>168</v>
      </c>
      <c r="B169">
        <v>0</v>
      </c>
      <c r="C169">
        <v>0</v>
      </c>
      <c r="D169">
        <v>36</v>
      </c>
      <c r="E169">
        <v>2</v>
      </c>
      <c r="F169">
        <v>0</v>
      </c>
      <c r="G169">
        <v>1</v>
      </c>
      <c r="H169" s="3">
        <v>1</v>
      </c>
      <c r="I169" s="3">
        <v>0</v>
      </c>
      <c r="J169" s="3">
        <v>0</v>
      </c>
      <c r="K169" s="3">
        <v>0</v>
      </c>
      <c r="L169" s="3">
        <v>4</v>
      </c>
      <c r="M169">
        <v>1</v>
      </c>
      <c r="N169" s="3">
        <v>6</v>
      </c>
      <c r="O169">
        <v>5</v>
      </c>
      <c r="P169" s="3">
        <v>3</v>
      </c>
      <c r="Q169">
        <v>1</v>
      </c>
      <c r="R169" s="3">
        <v>0</v>
      </c>
      <c r="S169" s="3">
        <v>2</v>
      </c>
      <c r="T169">
        <v>4</v>
      </c>
      <c r="U169" s="3">
        <v>2</v>
      </c>
      <c r="V169" s="3">
        <v>2</v>
      </c>
      <c r="W169" s="3">
        <v>1</v>
      </c>
      <c r="X169">
        <v>1</v>
      </c>
      <c r="Y169">
        <v>1</v>
      </c>
      <c r="Z169">
        <v>2</v>
      </c>
      <c r="AA169" s="3">
        <v>4</v>
      </c>
      <c r="AB169" s="3">
        <v>1</v>
      </c>
      <c r="AC169" s="3">
        <v>2</v>
      </c>
      <c r="AD169" s="3">
        <v>4</v>
      </c>
      <c r="AE169" s="3">
        <v>1</v>
      </c>
      <c r="AF169">
        <v>24</v>
      </c>
      <c r="AH169" t="s">
        <v>34</v>
      </c>
      <c r="AI169">
        <f t="shared" si="10"/>
        <v>0</v>
      </c>
      <c r="AJ169">
        <f t="shared" si="14"/>
        <v>0</v>
      </c>
      <c r="AK169">
        <f t="shared" si="11"/>
        <v>0</v>
      </c>
      <c r="AL169">
        <f t="shared" si="12"/>
        <v>0</v>
      </c>
      <c r="AM169">
        <f t="shared" si="13"/>
        <v>1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1</v>
      </c>
      <c r="AX169" t="s">
        <v>91</v>
      </c>
      <c r="AY169" t="s">
        <v>9</v>
      </c>
    </row>
    <row r="170" spans="1:52" x14ac:dyDescent="0.25">
      <c r="A170">
        <v>169</v>
      </c>
      <c r="B170">
        <v>2</v>
      </c>
      <c r="C170">
        <v>1</v>
      </c>
      <c r="D170">
        <v>35</v>
      </c>
      <c r="E170">
        <v>1</v>
      </c>
      <c r="F170">
        <v>1</v>
      </c>
      <c r="G170">
        <v>0</v>
      </c>
      <c r="H170" s="3">
        <v>2</v>
      </c>
      <c r="I170" s="3">
        <v>0</v>
      </c>
      <c r="J170" s="3">
        <v>1</v>
      </c>
      <c r="K170" s="3">
        <v>1</v>
      </c>
      <c r="L170" s="3">
        <v>2</v>
      </c>
      <c r="M170">
        <v>0</v>
      </c>
      <c r="N170" s="3">
        <v>4</v>
      </c>
      <c r="O170">
        <v>10</v>
      </c>
      <c r="P170" s="3">
        <v>5</v>
      </c>
      <c r="Q170">
        <v>1</v>
      </c>
      <c r="R170" s="3">
        <v>1</v>
      </c>
      <c r="S170" s="3">
        <v>2</v>
      </c>
      <c r="T170">
        <v>2</v>
      </c>
      <c r="U170" s="3">
        <v>4</v>
      </c>
      <c r="V170" s="3">
        <v>5</v>
      </c>
      <c r="W170" s="3">
        <v>5</v>
      </c>
      <c r="X170">
        <v>0</v>
      </c>
      <c r="Y170">
        <v>0</v>
      </c>
      <c r="Z170">
        <v>1</v>
      </c>
      <c r="AA170" s="3">
        <v>2</v>
      </c>
      <c r="AB170" s="3">
        <v>4</v>
      </c>
      <c r="AC170" s="3">
        <v>2</v>
      </c>
      <c r="AD170" s="3">
        <v>4</v>
      </c>
      <c r="AE170" s="3">
        <v>5</v>
      </c>
      <c r="AF170">
        <v>9</v>
      </c>
      <c r="AG170">
        <v>0</v>
      </c>
      <c r="AH170" t="s">
        <v>31</v>
      </c>
      <c r="AI170">
        <f t="shared" si="10"/>
        <v>1</v>
      </c>
      <c r="AJ170">
        <f t="shared" si="14"/>
        <v>0</v>
      </c>
      <c r="AK170">
        <f t="shared" si="11"/>
        <v>0</v>
      </c>
      <c r="AL170">
        <f t="shared" si="12"/>
        <v>0</v>
      </c>
      <c r="AM170">
        <f t="shared" si="13"/>
        <v>0</v>
      </c>
      <c r="AN170">
        <v>0</v>
      </c>
      <c r="AO170">
        <v>0</v>
      </c>
      <c r="AP170">
        <v>0</v>
      </c>
      <c r="AQ170">
        <v>1</v>
      </c>
      <c r="AR170">
        <v>0</v>
      </c>
      <c r="AS170">
        <v>1</v>
      </c>
      <c r="AT170">
        <v>0</v>
      </c>
      <c r="AU170">
        <v>1</v>
      </c>
      <c r="AV170">
        <v>0</v>
      </c>
      <c r="AW170">
        <v>1</v>
      </c>
      <c r="AX170" t="s">
        <v>81</v>
      </c>
      <c r="AY170" t="s">
        <v>0</v>
      </c>
      <c r="AZ170" t="s">
        <v>246</v>
      </c>
    </row>
    <row r="171" spans="1:52" x14ac:dyDescent="0.25">
      <c r="A171">
        <v>170</v>
      </c>
      <c r="B171">
        <v>3</v>
      </c>
      <c r="C171">
        <v>1</v>
      </c>
      <c r="D171">
        <v>25</v>
      </c>
      <c r="E171">
        <v>1</v>
      </c>
      <c r="F171">
        <v>1</v>
      </c>
      <c r="G171">
        <v>0</v>
      </c>
      <c r="H171" s="3">
        <v>2</v>
      </c>
      <c r="I171" s="3">
        <v>1</v>
      </c>
      <c r="J171" s="3">
        <v>0</v>
      </c>
      <c r="K171" s="3">
        <v>0</v>
      </c>
      <c r="L171" s="3">
        <v>3</v>
      </c>
      <c r="M171">
        <v>0</v>
      </c>
      <c r="N171" s="3">
        <v>4</v>
      </c>
      <c r="O171">
        <v>9</v>
      </c>
      <c r="P171" s="3">
        <v>4</v>
      </c>
      <c r="Q171">
        <v>1</v>
      </c>
      <c r="R171" s="3">
        <v>1</v>
      </c>
      <c r="S171" s="3">
        <v>2</v>
      </c>
      <c r="T171">
        <v>4</v>
      </c>
      <c r="U171" s="3">
        <v>2</v>
      </c>
      <c r="V171" s="3">
        <v>2</v>
      </c>
      <c r="W171" s="3">
        <v>2</v>
      </c>
      <c r="X171">
        <v>0</v>
      </c>
      <c r="Y171">
        <v>0</v>
      </c>
      <c r="Z171">
        <v>2</v>
      </c>
      <c r="AA171" s="3">
        <v>1</v>
      </c>
      <c r="AB171" s="3">
        <v>1</v>
      </c>
      <c r="AC171" s="3">
        <v>1</v>
      </c>
      <c r="AD171" s="3">
        <v>1</v>
      </c>
      <c r="AE171" s="3">
        <v>1</v>
      </c>
      <c r="AF171">
        <v>11</v>
      </c>
      <c r="AG171">
        <v>0</v>
      </c>
      <c r="AH171" t="s">
        <v>34</v>
      </c>
      <c r="AI171">
        <f t="shared" si="10"/>
        <v>0</v>
      </c>
      <c r="AJ171">
        <f t="shared" si="14"/>
        <v>0</v>
      </c>
      <c r="AK171">
        <f t="shared" si="11"/>
        <v>0</v>
      </c>
      <c r="AL171">
        <f t="shared" si="12"/>
        <v>0</v>
      </c>
      <c r="AM171">
        <f t="shared" si="13"/>
        <v>1</v>
      </c>
      <c r="AN171">
        <v>0</v>
      </c>
      <c r="AO171">
        <v>1</v>
      </c>
      <c r="AP171">
        <v>0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1</v>
      </c>
      <c r="AW171">
        <v>1</v>
      </c>
      <c r="AX171" t="s">
        <v>118</v>
      </c>
      <c r="AY171" t="s">
        <v>0</v>
      </c>
      <c r="AZ171" t="s">
        <v>248</v>
      </c>
    </row>
    <row r="172" spans="1:52" x14ac:dyDescent="0.25">
      <c r="A172">
        <v>171</v>
      </c>
      <c r="B172">
        <v>4</v>
      </c>
      <c r="C172">
        <v>1</v>
      </c>
      <c r="D172">
        <v>23</v>
      </c>
      <c r="E172">
        <v>1</v>
      </c>
      <c r="F172">
        <v>1</v>
      </c>
      <c r="G172">
        <v>0</v>
      </c>
      <c r="H172" s="3">
        <v>1</v>
      </c>
      <c r="I172" s="3">
        <v>0</v>
      </c>
      <c r="J172" s="3">
        <v>0</v>
      </c>
      <c r="K172" s="3">
        <v>0</v>
      </c>
      <c r="L172" s="3">
        <v>3</v>
      </c>
      <c r="M172">
        <v>0</v>
      </c>
      <c r="N172" s="3">
        <v>4</v>
      </c>
      <c r="O172">
        <v>8</v>
      </c>
      <c r="P172" s="3">
        <v>5</v>
      </c>
      <c r="Q172">
        <v>1</v>
      </c>
      <c r="R172" s="3">
        <v>0</v>
      </c>
      <c r="S172" s="3">
        <v>2</v>
      </c>
      <c r="T172">
        <v>3</v>
      </c>
      <c r="U172" s="3">
        <v>5</v>
      </c>
      <c r="V172" s="3">
        <v>1</v>
      </c>
      <c r="W172" s="3">
        <v>2</v>
      </c>
      <c r="X172">
        <v>0</v>
      </c>
      <c r="Y172">
        <v>0</v>
      </c>
      <c r="Z172">
        <v>0</v>
      </c>
      <c r="AA172" s="3">
        <v>2</v>
      </c>
      <c r="AB172" s="3">
        <v>4</v>
      </c>
      <c r="AC172" s="3">
        <v>4</v>
      </c>
      <c r="AD172" s="3">
        <v>4</v>
      </c>
      <c r="AE172" s="3">
        <v>4</v>
      </c>
      <c r="AF172">
        <v>18</v>
      </c>
      <c r="AG172">
        <v>1</v>
      </c>
      <c r="AH172" t="s">
        <v>31</v>
      </c>
      <c r="AI172">
        <f t="shared" si="10"/>
        <v>1</v>
      </c>
      <c r="AJ172">
        <f t="shared" si="14"/>
        <v>0</v>
      </c>
      <c r="AK172">
        <f t="shared" si="11"/>
        <v>0</v>
      </c>
      <c r="AL172">
        <f t="shared" si="12"/>
        <v>0</v>
      </c>
      <c r="AM172">
        <f t="shared" si="13"/>
        <v>0</v>
      </c>
      <c r="AN172">
        <v>0</v>
      </c>
      <c r="AO172">
        <v>1</v>
      </c>
      <c r="AP172">
        <v>1</v>
      </c>
      <c r="AQ172">
        <v>1</v>
      </c>
      <c r="AR172">
        <v>0</v>
      </c>
      <c r="AS172">
        <v>1</v>
      </c>
      <c r="AT172">
        <v>0</v>
      </c>
      <c r="AU172">
        <v>1</v>
      </c>
      <c r="AV172">
        <v>0</v>
      </c>
      <c r="AW172">
        <v>0</v>
      </c>
      <c r="AX172" t="s">
        <v>154</v>
      </c>
      <c r="AY172" t="s">
        <v>1</v>
      </c>
      <c r="AZ172" t="s">
        <v>266</v>
      </c>
    </row>
    <row r="173" spans="1:52" x14ac:dyDescent="0.25">
      <c r="A173">
        <v>172</v>
      </c>
      <c r="B173">
        <v>2</v>
      </c>
      <c r="C173">
        <v>1</v>
      </c>
      <c r="D173">
        <v>28</v>
      </c>
      <c r="E173">
        <v>1</v>
      </c>
      <c r="F173">
        <v>0</v>
      </c>
      <c r="G173">
        <v>0</v>
      </c>
      <c r="H173" s="3">
        <v>1</v>
      </c>
      <c r="I173" s="3">
        <v>1</v>
      </c>
      <c r="J173" s="3">
        <v>1</v>
      </c>
      <c r="K173" s="3">
        <v>1</v>
      </c>
      <c r="L173" s="3">
        <v>3</v>
      </c>
      <c r="M173">
        <v>0</v>
      </c>
      <c r="N173" s="3">
        <v>1</v>
      </c>
      <c r="O173">
        <v>9</v>
      </c>
      <c r="P173" s="3">
        <v>5</v>
      </c>
      <c r="Q173">
        <v>1</v>
      </c>
      <c r="R173" s="3">
        <v>1</v>
      </c>
      <c r="S173" s="3">
        <v>2</v>
      </c>
      <c r="T173">
        <v>2</v>
      </c>
      <c r="U173" s="3">
        <v>2</v>
      </c>
      <c r="V173" s="3">
        <v>5</v>
      </c>
      <c r="W173" s="3">
        <v>5</v>
      </c>
      <c r="X173">
        <v>0</v>
      </c>
      <c r="Y173">
        <v>0</v>
      </c>
      <c r="Z173">
        <v>1</v>
      </c>
      <c r="AA173" s="3">
        <v>1</v>
      </c>
      <c r="AB173" s="3">
        <v>1</v>
      </c>
      <c r="AC173" s="3">
        <v>1</v>
      </c>
      <c r="AD173" s="3">
        <v>3</v>
      </c>
      <c r="AE173" s="3">
        <v>2</v>
      </c>
      <c r="AF173">
        <v>14</v>
      </c>
      <c r="AG173">
        <v>1</v>
      </c>
      <c r="AH173" t="s">
        <v>31</v>
      </c>
      <c r="AI173">
        <f t="shared" si="10"/>
        <v>1</v>
      </c>
      <c r="AJ173">
        <f t="shared" si="14"/>
        <v>0</v>
      </c>
      <c r="AK173">
        <f t="shared" si="11"/>
        <v>0</v>
      </c>
      <c r="AL173">
        <f t="shared" si="12"/>
        <v>0</v>
      </c>
      <c r="AM173">
        <f t="shared" si="13"/>
        <v>0</v>
      </c>
      <c r="AN173">
        <v>0</v>
      </c>
      <c r="AO173">
        <v>0</v>
      </c>
      <c r="AP173">
        <v>1</v>
      </c>
      <c r="AQ173">
        <v>0</v>
      </c>
      <c r="AR173">
        <v>0</v>
      </c>
      <c r="AS173">
        <v>1</v>
      </c>
      <c r="AT173">
        <v>0</v>
      </c>
      <c r="AU173">
        <v>1</v>
      </c>
      <c r="AV173">
        <v>0</v>
      </c>
      <c r="AW173">
        <v>0</v>
      </c>
      <c r="AX173" t="s">
        <v>155</v>
      </c>
      <c r="AY173" t="s">
        <v>14</v>
      </c>
      <c r="AZ173" t="s">
        <v>249</v>
      </c>
    </row>
    <row r="174" spans="1:52" x14ac:dyDescent="0.25">
      <c r="A174">
        <v>173</v>
      </c>
      <c r="B174">
        <v>3</v>
      </c>
      <c r="C174">
        <v>1</v>
      </c>
      <c r="D174">
        <v>30</v>
      </c>
      <c r="E174">
        <v>1</v>
      </c>
      <c r="F174">
        <v>1</v>
      </c>
      <c r="G174">
        <v>0</v>
      </c>
      <c r="H174" s="3">
        <v>2</v>
      </c>
      <c r="I174" s="3">
        <v>1</v>
      </c>
      <c r="J174" s="3">
        <v>0</v>
      </c>
      <c r="K174" s="3">
        <v>1</v>
      </c>
      <c r="L174" s="3">
        <v>4</v>
      </c>
      <c r="M174">
        <v>0</v>
      </c>
      <c r="N174" s="3">
        <v>4</v>
      </c>
      <c r="O174">
        <v>9</v>
      </c>
      <c r="P174" s="3">
        <v>3</v>
      </c>
      <c r="Q174">
        <v>1</v>
      </c>
      <c r="R174" s="3">
        <v>1</v>
      </c>
      <c r="S174" s="3">
        <v>3</v>
      </c>
      <c r="T174">
        <v>3</v>
      </c>
      <c r="U174" s="3">
        <v>4</v>
      </c>
      <c r="V174" s="3">
        <v>4</v>
      </c>
      <c r="W174" s="3">
        <v>4</v>
      </c>
      <c r="X174">
        <v>0</v>
      </c>
      <c r="Y174">
        <v>0</v>
      </c>
      <c r="Z174">
        <v>0</v>
      </c>
      <c r="AA174" s="3">
        <v>1</v>
      </c>
      <c r="AB174" s="3">
        <v>1</v>
      </c>
      <c r="AC174" s="3">
        <v>2</v>
      </c>
      <c r="AD174" s="3">
        <v>2</v>
      </c>
      <c r="AE174" s="3">
        <v>2</v>
      </c>
      <c r="AF174">
        <v>4</v>
      </c>
      <c r="AG174">
        <v>0</v>
      </c>
      <c r="AH174" t="s">
        <v>31</v>
      </c>
      <c r="AI174">
        <f t="shared" si="10"/>
        <v>1</v>
      </c>
      <c r="AJ174">
        <f t="shared" si="14"/>
        <v>0</v>
      </c>
      <c r="AK174">
        <f t="shared" si="11"/>
        <v>0</v>
      </c>
      <c r="AL174">
        <f t="shared" si="12"/>
        <v>0</v>
      </c>
      <c r="AM174">
        <f t="shared" si="13"/>
        <v>0</v>
      </c>
      <c r="AN174">
        <v>1</v>
      </c>
      <c r="AO174">
        <v>0</v>
      </c>
      <c r="AP174">
        <v>1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</v>
      </c>
      <c r="AX174" t="s">
        <v>156</v>
      </c>
      <c r="AY174" t="s">
        <v>2</v>
      </c>
      <c r="AZ174" t="s">
        <v>250</v>
      </c>
    </row>
    <row r="175" spans="1:52" x14ac:dyDescent="0.25">
      <c r="A175">
        <v>174</v>
      </c>
      <c r="B175">
        <v>3</v>
      </c>
      <c r="C175">
        <v>1</v>
      </c>
      <c r="D175">
        <v>37</v>
      </c>
      <c r="E175">
        <v>1</v>
      </c>
      <c r="F175">
        <v>1</v>
      </c>
      <c r="G175">
        <v>0</v>
      </c>
      <c r="H175" s="3">
        <v>1</v>
      </c>
      <c r="I175" s="3">
        <v>0</v>
      </c>
      <c r="J175" s="3">
        <v>0</v>
      </c>
      <c r="K175" s="3">
        <v>1</v>
      </c>
      <c r="L175" s="3">
        <v>4</v>
      </c>
      <c r="N175" s="3">
        <v>2</v>
      </c>
      <c r="O175">
        <v>10</v>
      </c>
      <c r="P175" s="3">
        <v>3</v>
      </c>
      <c r="Q175">
        <v>1</v>
      </c>
      <c r="R175" s="3">
        <v>1</v>
      </c>
      <c r="S175" s="3">
        <v>2</v>
      </c>
      <c r="T175">
        <v>3</v>
      </c>
      <c r="U175" s="3">
        <v>3</v>
      </c>
      <c r="V175" s="3">
        <v>3</v>
      </c>
      <c r="W175" s="3">
        <v>3</v>
      </c>
      <c r="X175">
        <v>0</v>
      </c>
      <c r="Y175">
        <v>0</v>
      </c>
      <c r="Z175">
        <v>1</v>
      </c>
      <c r="AA175" s="3">
        <v>3</v>
      </c>
      <c r="AB175" s="3">
        <v>3</v>
      </c>
      <c r="AC175" s="3">
        <v>3</v>
      </c>
      <c r="AD175" s="3">
        <v>3</v>
      </c>
      <c r="AE175" s="3">
        <v>3</v>
      </c>
      <c r="AF175">
        <v>4</v>
      </c>
      <c r="AG175">
        <v>1</v>
      </c>
      <c r="AH175" t="s">
        <v>31</v>
      </c>
      <c r="AI175">
        <f t="shared" si="10"/>
        <v>1</v>
      </c>
      <c r="AJ175">
        <f t="shared" si="14"/>
        <v>0</v>
      </c>
      <c r="AK175">
        <f t="shared" si="11"/>
        <v>0</v>
      </c>
      <c r="AL175">
        <f t="shared" si="12"/>
        <v>0</v>
      </c>
      <c r="AM175">
        <f t="shared" si="13"/>
        <v>0</v>
      </c>
      <c r="AN175">
        <v>0</v>
      </c>
      <c r="AO175">
        <v>0</v>
      </c>
      <c r="AP175">
        <v>0</v>
      </c>
      <c r="AQ175">
        <v>1</v>
      </c>
      <c r="AR175">
        <v>1</v>
      </c>
      <c r="AS175">
        <v>1</v>
      </c>
      <c r="AT175">
        <v>0</v>
      </c>
      <c r="AU175">
        <v>1</v>
      </c>
      <c r="AV175">
        <v>0</v>
      </c>
      <c r="AW175">
        <v>1</v>
      </c>
      <c r="AX175" t="s">
        <v>112</v>
      </c>
      <c r="AY175" t="s">
        <v>1</v>
      </c>
      <c r="AZ175" t="s">
        <v>276</v>
      </c>
    </row>
    <row r="176" spans="1:52" x14ac:dyDescent="0.25">
      <c r="A176">
        <v>175</v>
      </c>
      <c r="B176">
        <v>0</v>
      </c>
      <c r="C176">
        <v>0</v>
      </c>
      <c r="D176">
        <v>43</v>
      </c>
      <c r="E176">
        <v>1</v>
      </c>
      <c r="F176">
        <v>1</v>
      </c>
      <c r="G176">
        <v>0</v>
      </c>
      <c r="H176" s="3">
        <v>1</v>
      </c>
      <c r="I176" s="3">
        <v>0</v>
      </c>
      <c r="J176" s="3">
        <v>1</v>
      </c>
      <c r="K176" s="3">
        <v>0</v>
      </c>
      <c r="L176" s="3">
        <v>3</v>
      </c>
      <c r="M176">
        <v>0</v>
      </c>
      <c r="N176" s="3">
        <v>4</v>
      </c>
      <c r="O176">
        <v>9</v>
      </c>
      <c r="P176" s="3">
        <v>3</v>
      </c>
      <c r="Q176">
        <v>1</v>
      </c>
      <c r="R176" s="3">
        <v>1</v>
      </c>
      <c r="S176" s="3">
        <v>2</v>
      </c>
      <c r="T176">
        <v>3</v>
      </c>
      <c r="U176" s="3">
        <v>2</v>
      </c>
      <c r="V176" s="3">
        <v>3</v>
      </c>
      <c r="W176" s="3">
        <v>2</v>
      </c>
      <c r="X176">
        <v>1</v>
      </c>
      <c r="Y176">
        <v>1</v>
      </c>
      <c r="Z176">
        <v>0</v>
      </c>
      <c r="AA176" s="3">
        <v>1</v>
      </c>
      <c r="AB176" s="3">
        <v>2</v>
      </c>
      <c r="AC176" s="3">
        <v>1</v>
      </c>
      <c r="AD176" s="3">
        <v>2</v>
      </c>
      <c r="AE176" s="3">
        <v>2</v>
      </c>
      <c r="AF176">
        <v>22</v>
      </c>
      <c r="AH176" t="s">
        <v>30</v>
      </c>
      <c r="AI176">
        <f t="shared" si="10"/>
        <v>0</v>
      </c>
      <c r="AJ176">
        <f t="shared" si="14"/>
        <v>1</v>
      </c>
      <c r="AK176">
        <f t="shared" si="11"/>
        <v>0</v>
      </c>
      <c r="AL176">
        <f t="shared" si="12"/>
        <v>0</v>
      </c>
      <c r="AM176">
        <f t="shared" si="13"/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</v>
      </c>
      <c r="AX176" t="s">
        <v>81</v>
      </c>
      <c r="AY176" t="s">
        <v>1</v>
      </c>
    </row>
    <row r="177" spans="1:52" x14ac:dyDescent="0.25">
      <c r="A177">
        <v>176</v>
      </c>
      <c r="B177">
        <v>2</v>
      </c>
      <c r="C177">
        <v>1</v>
      </c>
      <c r="D177">
        <v>33</v>
      </c>
      <c r="E177">
        <v>1</v>
      </c>
      <c r="F177">
        <v>1</v>
      </c>
      <c r="G177">
        <v>0</v>
      </c>
      <c r="H177" s="3">
        <v>2</v>
      </c>
      <c r="I177" s="3">
        <v>0</v>
      </c>
      <c r="J177" s="3">
        <v>0</v>
      </c>
      <c r="K177" s="3">
        <v>0</v>
      </c>
      <c r="L177" s="3">
        <v>4</v>
      </c>
      <c r="M177">
        <v>0</v>
      </c>
      <c r="N177" s="3">
        <v>4</v>
      </c>
      <c r="O177">
        <v>9</v>
      </c>
      <c r="P177" s="3">
        <v>3</v>
      </c>
      <c r="Q177">
        <v>1</v>
      </c>
      <c r="R177" s="3">
        <v>1</v>
      </c>
      <c r="S177" s="3">
        <v>2</v>
      </c>
      <c r="T177">
        <v>4</v>
      </c>
      <c r="U177" s="3">
        <v>2</v>
      </c>
      <c r="V177" s="3">
        <v>2</v>
      </c>
      <c r="W177" s="3">
        <v>1</v>
      </c>
      <c r="X177">
        <v>1</v>
      </c>
      <c r="Y177">
        <v>0</v>
      </c>
      <c r="Z177">
        <v>3</v>
      </c>
      <c r="AA177" s="3">
        <v>3</v>
      </c>
      <c r="AB177" s="3">
        <v>3</v>
      </c>
      <c r="AC177" s="3">
        <v>1</v>
      </c>
      <c r="AD177" s="3">
        <v>1</v>
      </c>
      <c r="AE177" s="3">
        <v>4</v>
      </c>
      <c r="AF177">
        <v>5</v>
      </c>
      <c r="AG177">
        <v>1</v>
      </c>
      <c r="AH177" t="s">
        <v>31</v>
      </c>
      <c r="AI177">
        <f t="shared" si="10"/>
        <v>1</v>
      </c>
      <c r="AJ177">
        <f t="shared" si="14"/>
        <v>0</v>
      </c>
      <c r="AK177">
        <f t="shared" si="11"/>
        <v>0</v>
      </c>
      <c r="AL177">
        <f t="shared" si="12"/>
        <v>0</v>
      </c>
      <c r="AM177">
        <f t="shared" si="13"/>
        <v>0</v>
      </c>
      <c r="AN177">
        <v>0</v>
      </c>
      <c r="AO177">
        <v>0</v>
      </c>
      <c r="AP177">
        <v>0</v>
      </c>
      <c r="AQ177">
        <v>1</v>
      </c>
      <c r="AR177">
        <v>0</v>
      </c>
      <c r="AS177">
        <v>0</v>
      </c>
      <c r="AT177">
        <v>1</v>
      </c>
      <c r="AU177">
        <v>0</v>
      </c>
      <c r="AV177">
        <v>0</v>
      </c>
      <c r="AW177">
        <v>1</v>
      </c>
      <c r="AX177" t="s">
        <v>83</v>
      </c>
      <c r="AY177" t="s">
        <v>0</v>
      </c>
      <c r="AZ177" t="s">
        <v>248</v>
      </c>
    </row>
    <row r="178" spans="1:52" x14ac:dyDescent="0.25">
      <c r="A178">
        <v>177</v>
      </c>
      <c r="B178">
        <v>0</v>
      </c>
      <c r="C178">
        <v>0</v>
      </c>
      <c r="D178">
        <v>38</v>
      </c>
      <c r="E178">
        <v>1</v>
      </c>
      <c r="F178">
        <v>1</v>
      </c>
      <c r="G178">
        <v>0</v>
      </c>
      <c r="H178" s="3">
        <v>1</v>
      </c>
      <c r="I178" s="3">
        <v>0</v>
      </c>
      <c r="J178" s="3">
        <v>0</v>
      </c>
      <c r="K178" s="3">
        <v>0</v>
      </c>
      <c r="L178" s="3">
        <v>4</v>
      </c>
      <c r="M178">
        <v>0</v>
      </c>
      <c r="N178" s="3">
        <v>1</v>
      </c>
      <c r="O178">
        <v>10</v>
      </c>
      <c r="P178" s="3">
        <v>3</v>
      </c>
      <c r="Q178">
        <v>1</v>
      </c>
      <c r="R178" s="3">
        <v>0</v>
      </c>
      <c r="S178" s="3">
        <v>1</v>
      </c>
      <c r="T178">
        <v>3</v>
      </c>
      <c r="U178" s="3">
        <v>3</v>
      </c>
      <c r="V178" s="3">
        <v>4</v>
      </c>
      <c r="W178" s="3">
        <v>2</v>
      </c>
      <c r="X178">
        <v>0</v>
      </c>
      <c r="Y178">
        <v>0</v>
      </c>
      <c r="Z178">
        <v>0</v>
      </c>
      <c r="AA178" s="3">
        <v>3</v>
      </c>
      <c r="AB178" s="3">
        <v>3</v>
      </c>
      <c r="AC178" s="3">
        <v>3</v>
      </c>
      <c r="AD178" s="3">
        <v>3</v>
      </c>
      <c r="AE178" s="3">
        <v>1</v>
      </c>
      <c r="AF178">
        <v>27</v>
      </c>
      <c r="AH178" t="s">
        <v>32</v>
      </c>
      <c r="AI178">
        <f t="shared" si="10"/>
        <v>0</v>
      </c>
      <c r="AJ178">
        <f t="shared" si="14"/>
        <v>0</v>
      </c>
      <c r="AK178">
        <f t="shared" si="11"/>
        <v>1</v>
      </c>
      <c r="AL178">
        <f t="shared" si="12"/>
        <v>0</v>
      </c>
      <c r="AM178">
        <f t="shared" si="13"/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 t="s">
        <v>81</v>
      </c>
      <c r="AY178" t="s">
        <v>2</v>
      </c>
    </row>
    <row r="179" spans="1:52" x14ac:dyDescent="0.25">
      <c r="A179">
        <v>178</v>
      </c>
      <c r="B179">
        <v>4</v>
      </c>
      <c r="C179">
        <v>1</v>
      </c>
      <c r="D179">
        <v>31</v>
      </c>
      <c r="E179">
        <v>1</v>
      </c>
      <c r="F179">
        <v>1</v>
      </c>
      <c r="G179">
        <v>0</v>
      </c>
      <c r="H179" s="3">
        <v>1</v>
      </c>
      <c r="I179" s="3">
        <v>0</v>
      </c>
      <c r="J179" s="3">
        <v>0</v>
      </c>
      <c r="K179" s="3">
        <v>0</v>
      </c>
      <c r="L179" s="3">
        <v>3</v>
      </c>
      <c r="M179">
        <v>0</v>
      </c>
      <c r="N179" s="3">
        <v>3</v>
      </c>
      <c r="O179">
        <v>9</v>
      </c>
      <c r="P179" s="3">
        <v>2</v>
      </c>
      <c r="Q179">
        <v>1</v>
      </c>
      <c r="R179" s="3">
        <v>0</v>
      </c>
      <c r="S179" s="3">
        <v>1</v>
      </c>
      <c r="T179">
        <v>3</v>
      </c>
      <c r="U179" s="3">
        <v>4</v>
      </c>
      <c r="V179" s="3">
        <v>4</v>
      </c>
      <c r="W179" s="3">
        <v>4</v>
      </c>
      <c r="X179">
        <v>0</v>
      </c>
      <c r="Y179">
        <v>0</v>
      </c>
      <c r="Z179">
        <v>0</v>
      </c>
      <c r="AA179" s="3">
        <v>3</v>
      </c>
      <c r="AB179" s="3">
        <v>1</v>
      </c>
      <c r="AC179" s="3">
        <v>1</v>
      </c>
      <c r="AD179" s="3">
        <v>4</v>
      </c>
      <c r="AE179" s="3">
        <v>4</v>
      </c>
      <c r="AF179">
        <v>18</v>
      </c>
      <c r="AG179">
        <v>1</v>
      </c>
      <c r="AH179" t="s">
        <v>32</v>
      </c>
      <c r="AI179">
        <f t="shared" si="10"/>
        <v>0</v>
      </c>
      <c r="AJ179">
        <f t="shared" si="14"/>
        <v>0</v>
      </c>
      <c r="AK179">
        <f t="shared" si="11"/>
        <v>1</v>
      </c>
      <c r="AL179">
        <f t="shared" si="12"/>
        <v>0</v>
      </c>
      <c r="AM179">
        <f t="shared" si="13"/>
        <v>0</v>
      </c>
      <c r="AN179">
        <v>0</v>
      </c>
      <c r="AO179">
        <v>0</v>
      </c>
      <c r="AP179">
        <v>1</v>
      </c>
      <c r="AQ179">
        <v>1</v>
      </c>
      <c r="AR179">
        <v>1</v>
      </c>
      <c r="AS179">
        <v>1</v>
      </c>
      <c r="AT179">
        <v>0</v>
      </c>
      <c r="AU179">
        <v>0</v>
      </c>
      <c r="AV179">
        <v>0</v>
      </c>
      <c r="AW179">
        <v>1</v>
      </c>
      <c r="AX179" t="s">
        <v>112</v>
      </c>
      <c r="AY179" t="s">
        <v>0</v>
      </c>
      <c r="AZ179" t="s">
        <v>246</v>
      </c>
    </row>
    <row r="180" spans="1:52" x14ac:dyDescent="0.25">
      <c r="A180">
        <v>179</v>
      </c>
      <c r="B180">
        <v>3</v>
      </c>
      <c r="C180">
        <v>1</v>
      </c>
      <c r="D180">
        <v>62</v>
      </c>
      <c r="E180">
        <v>1</v>
      </c>
      <c r="F180">
        <v>0</v>
      </c>
      <c r="G180">
        <v>1</v>
      </c>
      <c r="H180" s="3">
        <v>2</v>
      </c>
      <c r="I180" s="3">
        <v>1</v>
      </c>
      <c r="J180" s="3">
        <v>0</v>
      </c>
      <c r="K180" s="3">
        <v>1</v>
      </c>
      <c r="L180" s="3">
        <v>3</v>
      </c>
      <c r="M180">
        <v>0</v>
      </c>
      <c r="N180" s="3">
        <v>5</v>
      </c>
      <c r="O180">
        <v>10</v>
      </c>
      <c r="P180" s="3">
        <v>4</v>
      </c>
      <c r="Q180">
        <v>1</v>
      </c>
      <c r="R180" s="3">
        <v>1</v>
      </c>
      <c r="S180" s="3">
        <v>1</v>
      </c>
      <c r="T180">
        <v>4</v>
      </c>
      <c r="U180" s="3">
        <v>5</v>
      </c>
      <c r="V180" s="3">
        <v>5</v>
      </c>
      <c r="W180" s="3">
        <v>4</v>
      </c>
      <c r="X180">
        <v>0</v>
      </c>
      <c r="Y180">
        <v>0</v>
      </c>
      <c r="Z180">
        <v>1</v>
      </c>
      <c r="AA180" s="3">
        <v>4</v>
      </c>
      <c r="AB180" s="3">
        <v>4</v>
      </c>
      <c r="AC180" s="3">
        <v>4</v>
      </c>
      <c r="AD180" s="3">
        <v>4</v>
      </c>
      <c r="AE180" s="3">
        <v>5</v>
      </c>
      <c r="AF180">
        <v>52</v>
      </c>
      <c r="AG180">
        <v>0</v>
      </c>
      <c r="AH180" t="s">
        <v>32</v>
      </c>
      <c r="AI180">
        <f t="shared" si="10"/>
        <v>0</v>
      </c>
      <c r="AJ180">
        <f t="shared" si="14"/>
        <v>0</v>
      </c>
      <c r="AK180">
        <f t="shared" si="11"/>
        <v>1</v>
      </c>
      <c r="AL180">
        <f t="shared" si="12"/>
        <v>0</v>
      </c>
      <c r="AM180">
        <f t="shared" si="13"/>
        <v>0</v>
      </c>
      <c r="AN180">
        <v>0</v>
      </c>
      <c r="AO180">
        <v>0</v>
      </c>
      <c r="AP180">
        <v>0</v>
      </c>
      <c r="AQ180">
        <v>1</v>
      </c>
      <c r="AR180">
        <v>1</v>
      </c>
      <c r="AS180">
        <v>1</v>
      </c>
      <c r="AT180">
        <v>0</v>
      </c>
      <c r="AU180">
        <v>1</v>
      </c>
      <c r="AV180">
        <v>0</v>
      </c>
      <c r="AW180">
        <v>1</v>
      </c>
      <c r="AX180" t="s">
        <v>81</v>
      </c>
      <c r="AY180" t="s">
        <v>6</v>
      </c>
      <c r="AZ180" t="s">
        <v>246</v>
      </c>
    </row>
    <row r="181" spans="1:52" x14ac:dyDescent="0.25">
      <c r="A181">
        <v>180</v>
      </c>
      <c r="B181">
        <v>0</v>
      </c>
      <c r="C181">
        <v>0</v>
      </c>
      <c r="D181">
        <v>35</v>
      </c>
      <c r="E181">
        <v>1</v>
      </c>
      <c r="F181">
        <v>1</v>
      </c>
      <c r="G181">
        <v>0</v>
      </c>
      <c r="H181" s="3">
        <v>2</v>
      </c>
      <c r="I181" s="3">
        <v>0</v>
      </c>
      <c r="J181" s="3">
        <v>0</v>
      </c>
      <c r="K181" s="3">
        <v>0</v>
      </c>
      <c r="L181" s="3">
        <v>4</v>
      </c>
      <c r="M181">
        <v>0</v>
      </c>
      <c r="N181" s="3">
        <v>6</v>
      </c>
      <c r="O181">
        <v>9</v>
      </c>
      <c r="P181" s="3">
        <v>4</v>
      </c>
      <c r="Q181">
        <v>1</v>
      </c>
      <c r="R181" s="3">
        <v>1</v>
      </c>
      <c r="S181" s="3">
        <v>2</v>
      </c>
      <c r="T181">
        <v>3</v>
      </c>
      <c r="U181" s="3">
        <v>4</v>
      </c>
      <c r="V181" s="3">
        <v>4</v>
      </c>
      <c r="W181" s="3">
        <v>4</v>
      </c>
      <c r="X181">
        <v>0</v>
      </c>
      <c r="Y181">
        <v>0</v>
      </c>
      <c r="Z181">
        <v>0</v>
      </c>
      <c r="AA181" s="3">
        <v>4</v>
      </c>
      <c r="AB181" s="3">
        <v>4</v>
      </c>
      <c r="AC181" s="3">
        <v>4</v>
      </c>
      <c r="AD181" s="3">
        <v>4</v>
      </c>
      <c r="AE181" s="3">
        <v>4</v>
      </c>
      <c r="AF181">
        <v>24</v>
      </c>
      <c r="AH181" t="s">
        <v>31</v>
      </c>
      <c r="AI181">
        <f t="shared" si="10"/>
        <v>1</v>
      </c>
      <c r="AJ181">
        <f t="shared" si="14"/>
        <v>0</v>
      </c>
      <c r="AK181">
        <f t="shared" si="11"/>
        <v>0</v>
      </c>
      <c r="AL181">
        <f t="shared" si="12"/>
        <v>0</v>
      </c>
      <c r="AM181">
        <f t="shared" si="13"/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 t="s">
        <v>81</v>
      </c>
      <c r="AY181" t="s">
        <v>0</v>
      </c>
    </row>
    <row r="182" spans="1:52" x14ac:dyDescent="0.25">
      <c r="A182">
        <v>181</v>
      </c>
      <c r="B182">
        <v>2</v>
      </c>
      <c r="C182">
        <v>1</v>
      </c>
      <c r="D182">
        <v>43</v>
      </c>
      <c r="E182">
        <v>1</v>
      </c>
      <c r="F182">
        <v>1</v>
      </c>
      <c r="G182">
        <v>0</v>
      </c>
      <c r="H182" s="3">
        <v>1</v>
      </c>
      <c r="I182" s="3">
        <v>1</v>
      </c>
      <c r="J182" s="3">
        <v>0</v>
      </c>
      <c r="K182" s="3">
        <v>1</v>
      </c>
      <c r="L182" s="3">
        <v>3</v>
      </c>
      <c r="M182">
        <v>0</v>
      </c>
      <c r="N182" s="3">
        <v>3</v>
      </c>
      <c r="O182">
        <v>8</v>
      </c>
      <c r="P182" s="3">
        <v>5</v>
      </c>
      <c r="Q182">
        <v>1</v>
      </c>
      <c r="R182" s="3">
        <v>1</v>
      </c>
      <c r="S182" s="3">
        <v>2</v>
      </c>
      <c r="T182">
        <v>4</v>
      </c>
      <c r="U182" s="3">
        <v>4</v>
      </c>
      <c r="V182" s="3">
        <v>4</v>
      </c>
      <c r="W182" s="3">
        <v>4</v>
      </c>
      <c r="X182">
        <v>0</v>
      </c>
      <c r="Y182">
        <v>0</v>
      </c>
      <c r="Z182">
        <v>0</v>
      </c>
      <c r="AA182" s="3">
        <v>2</v>
      </c>
      <c r="AB182" s="3">
        <v>2</v>
      </c>
      <c r="AC182" s="3">
        <v>1</v>
      </c>
      <c r="AD182" s="3">
        <v>2</v>
      </c>
      <c r="AE182" s="3">
        <v>1</v>
      </c>
      <c r="AF182">
        <v>37</v>
      </c>
      <c r="AG182">
        <v>0</v>
      </c>
      <c r="AH182" t="s">
        <v>32</v>
      </c>
      <c r="AI182">
        <f t="shared" si="10"/>
        <v>0</v>
      </c>
      <c r="AJ182">
        <f t="shared" si="14"/>
        <v>0</v>
      </c>
      <c r="AK182">
        <f t="shared" si="11"/>
        <v>1</v>
      </c>
      <c r="AL182">
        <f t="shared" si="12"/>
        <v>0</v>
      </c>
      <c r="AM182">
        <f t="shared" si="13"/>
        <v>0</v>
      </c>
      <c r="AN182">
        <v>0</v>
      </c>
      <c r="AO182">
        <v>0</v>
      </c>
      <c r="AP182">
        <v>1</v>
      </c>
      <c r="AQ182">
        <v>0</v>
      </c>
      <c r="AR182">
        <v>0</v>
      </c>
      <c r="AS182">
        <v>1</v>
      </c>
      <c r="AT182">
        <v>0</v>
      </c>
      <c r="AU182">
        <v>1</v>
      </c>
      <c r="AV182">
        <v>0</v>
      </c>
      <c r="AW182">
        <v>0</v>
      </c>
      <c r="AX182" t="s">
        <v>157</v>
      </c>
      <c r="AY182" t="s">
        <v>2</v>
      </c>
      <c r="AZ182" t="s">
        <v>261</v>
      </c>
    </row>
    <row r="183" spans="1:52" x14ac:dyDescent="0.25">
      <c r="A183">
        <v>182</v>
      </c>
      <c r="B183">
        <v>2</v>
      </c>
      <c r="C183">
        <v>1</v>
      </c>
      <c r="D183">
        <v>36</v>
      </c>
      <c r="E183">
        <v>1</v>
      </c>
      <c r="F183">
        <v>1</v>
      </c>
      <c r="G183">
        <v>0</v>
      </c>
      <c r="H183" s="3">
        <v>1</v>
      </c>
      <c r="I183" s="3">
        <v>0</v>
      </c>
      <c r="J183" s="3">
        <v>0</v>
      </c>
      <c r="K183" s="3">
        <v>1</v>
      </c>
      <c r="L183" s="3">
        <v>4</v>
      </c>
      <c r="M183">
        <v>0</v>
      </c>
      <c r="N183" s="3">
        <v>6</v>
      </c>
      <c r="O183">
        <v>10</v>
      </c>
      <c r="P183" s="3">
        <v>5</v>
      </c>
      <c r="Q183">
        <v>1</v>
      </c>
      <c r="R183" s="3">
        <v>1</v>
      </c>
      <c r="S183" s="3">
        <v>2</v>
      </c>
      <c r="T183">
        <v>2</v>
      </c>
      <c r="U183" s="3">
        <v>4</v>
      </c>
      <c r="V183" s="3">
        <v>3</v>
      </c>
      <c r="W183" s="3">
        <v>2</v>
      </c>
      <c r="X183">
        <v>0</v>
      </c>
      <c r="Y183">
        <v>0</v>
      </c>
      <c r="Z183">
        <v>0</v>
      </c>
      <c r="AA183" s="3">
        <v>1</v>
      </c>
      <c r="AB183" s="3">
        <v>1</v>
      </c>
      <c r="AC183" s="3">
        <v>1</v>
      </c>
      <c r="AD183" s="3">
        <v>1</v>
      </c>
      <c r="AE183" s="3">
        <v>2</v>
      </c>
      <c r="AF183">
        <v>12</v>
      </c>
      <c r="AG183">
        <v>1</v>
      </c>
      <c r="AH183" t="s">
        <v>31</v>
      </c>
      <c r="AI183">
        <f t="shared" si="10"/>
        <v>1</v>
      </c>
      <c r="AJ183">
        <f t="shared" si="14"/>
        <v>0</v>
      </c>
      <c r="AK183">
        <f t="shared" si="11"/>
        <v>0</v>
      </c>
      <c r="AL183">
        <f t="shared" si="12"/>
        <v>0</v>
      </c>
      <c r="AM183">
        <f t="shared" si="13"/>
        <v>0</v>
      </c>
      <c r="AN183">
        <v>0</v>
      </c>
      <c r="AO183">
        <v>0</v>
      </c>
      <c r="AP183">
        <v>1</v>
      </c>
      <c r="AQ183">
        <v>0</v>
      </c>
      <c r="AR183">
        <v>1</v>
      </c>
      <c r="AS183">
        <v>0</v>
      </c>
      <c r="AT183">
        <v>0</v>
      </c>
      <c r="AU183">
        <v>0</v>
      </c>
      <c r="AV183">
        <v>0</v>
      </c>
      <c r="AW183">
        <v>1</v>
      </c>
      <c r="AX183" t="s">
        <v>96</v>
      </c>
      <c r="AY183" t="s">
        <v>6</v>
      </c>
      <c r="AZ183" t="s">
        <v>245</v>
      </c>
    </row>
    <row r="184" spans="1:52" x14ac:dyDescent="0.25">
      <c r="A184">
        <v>183</v>
      </c>
      <c r="B184">
        <v>4</v>
      </c>
      <c r="C184">
        <v>1</v>
      </c>
      <c r="D184">
        <v>29</v>
      </c>
      <c r="E184">
        <v>1</v>
      </c>
      <c r="F184">
        <v>1</v>
      </c>
      <c r="G184">
        <v>0</v>
      </c>
      <c r="H184" s="3">
        <v>1</v>
      </c>
      <c r="I184" s="3">
        <v>0</v>
      </c>
      <c r="J184" s="3">
        <v>1</v>
      </c>
      <c r="K184" s="3">
        <v>1</v>
      </c>
      <c r="L184" s="3">
        <v>3</v>
      </c>
      <c r="M184">
        <v>0</v>
      </c>
      <c r="N184" s="3">
        <v>3</v>
      </c>
      <c r="O184">
        <v>10</v>
      </c>
      <c r="P184" s="3">
        <v>5</v>
      </c>
      <c r="Q184">
        <v>1</v>
      </c>
      <c r="R184" s="3">
        <v>1</v>
      </c>
      <c r="S184" s="3">
        <v>2</v>
      </c>
      <c r="T184">
        <v>2</v>
      </c>
      <c r="U184" s="3">
        <v>4</v>
      </c>
      <c r="V184" s="3">
        <v>3</v>
      </c>
      <c r="W184" s="3">
        <v>3</v>
      </c>
      <c r="X184">
        <v>1</v>
      </c>
      <c r="Y184">
        <v>0</v>
      </c>
      <c r="Z184">
        <v>1</v>
      </c>
      <c r="AA184" s="3">
        <v>2</v>
      </c>
      <c r="AB184" s="3">
        <v>1</v>
      </c>
      <c r="AC184" s="3">
        <v>2</v>
      </c>
      <c r="AD184" s="3">
        <v>4</v>
      </c>
      <c r="AE184" s="3">
        <v>2</v>
      </c>
      <c r="AF184">
        <v>16</v>
      </c>
      <c r="AG184">
        <v>1</v>
      </c>
      <c r="AH184" t="s">
        <v>31</v>
      </c>
      <c r="AI184">
        <f t="shared" si="10"/>
        <v>1</v>
      </c>
      <c r="AJ184">
        <f t="shared" si="14"/>
        <v>0</v>
      </c>
      <c r="AK184">
        <f t="shared" si="11"/>
        <v>0</v>
      </c>
      <c r="AL184">
        <f t="shared" si="12"/>
        <v>0</v>
      </c>
      <c r="AM184">
        <f t="shared" si="13"/>
        <v>0</v>
      </c>
      <c r="AN184">
        <v>0</v>
      </c>
      <c r="AO184">
        <v>1</v>
      </c>
      <c r="AP184">
        <v>0</v>
      </c>
      <c r="AQ184">
        <v>0</v>
      </c>
      <c r="AR184">
        <v>1</v>
      </c>
      <c r="AS184">
        <v>1</v>
      </c>
      <c r="AT184">
        <v>0</v>
      </c>
      <c r="AU184">
        <v>0</v>
      </c>
      <c r="AV184">
        <v>1</v>
      </c>
      <c r="AW184">
        <v>1</v>
      </c>
      <c r="AX184" t="s">
        <v>158</v>
      </c>
      <c r="AY184" t="s">
        <v>1</v>
      </c>
      <c r="AZ184" t="s">
        <v>277</v>
      </c>
    </row>
    <row r="185" spans="1:52" x14ac:dyDescent="0.25">
      <c r="A185">
        <v>184</v>
      </c>
      <c r="B185">
        <v>5</v>
      </c>
      <c r="C185">
        <v>1</v>
      </c>
      <c r="D185">
        <v>40</v>
      </c>
      <c r="E185">
        <v>1</v>
      </c>
      <c r="F185">
        <v>0</v>
      </c>
      <c r="G185">
        <v>0</v>
      </c>
      <c r="H185" s="3">
        <v>2</v>
      </c>
      <c r="I185" s="3">
        <v>0</v>
      </c>
      <c r="J185" s="3">
        <v>0</v>
      </c>
      <c r="K185" s="3">
        <v>0</v>
      </c>
      <c r="L185" s="3">
        <v>4</v>
      </c>
      <c r="M185">
        <v>0</v>
      </c>
      <c r="N185" s="3">
        <v>4</v>
      </c>
      <c r="O185">
        <v>10</v>
      </c>
      <c r="P185" s="3">
        <v>4</v>
      </c>
      <c r="Q185">
        <v>1</v>
      </c>
      <c r="R185" s="3">
        <v>1</v>
      </c>
      <c r="S185" s="3">
        <v>2</v>
      </c>
      <c r="T185">
        <v>2</v>
      </c>
      <c r="U185" s="3">
        <v>4</v>
      </c>
      <c r="V185" s="3">
        <v>4</v>
      </c>
      <c r="W185" s="3">
        <v>4</v>
      </c>
      <c r="X185">
        <v>1</v>
      </c>
      <c r="Y185">
        <v>1</v>
      </c>
      <c r="Z185">
        <v>0</v>
      </c>
      <c r="AA185" s="3">
        <v>3</v>
      </c>
      <c r="AB185" s="3">
        <v>3</v>
      </c>
      <c r="AC185" s="3">
        <v>2</v>
      </c>
      <c r="AD185" s="3">
        <v>4</v>
      </c>
      <c r="AE185" s="3">
        <v>3</v>
      </c>
      <c r="AF185">
        <v>17</v>
      </c>
      <c r="AG185">
        <v>0</v>
      </c>
      <c r="AH185" t="s">
        <v>32</v>
      </c>
      <c r="AI185">
        <f t="shared" si="10"/>
        <v>0</v>
      </c>
      <c r="AJ185">
        <f t="shared" si="14"/>
        <v>0</v>
      </c>
      <c r="AK185">
        <f t="shared" si="11"/>
        <v>1</v>
      </c>
      <c r="AL185">
        <f t="shared" si="12"/>
        <v>0</v>
      </c>
      <c r="AM185">
        <f t="shared" si="13"/>
        <v>0</v>
      </c>
      <c r="AN185">
        <v>1</v>
      </c>
      <c r="AO185">
        <v>0</v>
      </c>
      <c r="AP185">
        <v>0</v>
      </c>
      <c r="AQ185">
        <v>1</v>
      </c>
      <c r="AR185">
        <v>1</v>
      </c>
      <c r="AS185">
        <v>1</v>
      </c>
      <c r="AT185">
        <v>0</v>
      </c>
      <c r="AU185">
        <v>1</v>
      </c>
      <c r="AV185">
        <v>1</v>
      </c>
      <c r="AW185">
        <v>1</v>
      </c>
      <c r="AX185" t="s">
        <v>159</v>
      </c>
      <c r="AY185" t="s">
        <v>20</v>
      </c>
      <c r="AZ185" t="s">
        <v>264</v>
      </c>
    </row>
    <row r="186" spans="1:52" x14ac:dyDescent="0.25">
      <c r="A186">
        <v>185</v>
      </c>
      <c r="B186">
        <v>4</v>
      </c>
      <c r="C186">
        <v>1</v>
      </c>
      <c r="D186">
        <v>28</v>
      </c>
      <c r="E186">
        <v>1</v>
      </c>
      <c r="F186">
        <v>1</v>
      </c>
      <c r="G186">
        <v>0</v>
      </c>
      <c r="H186" s="3">
        <v>2</v>
      </c>
      <c r="I186" s="3">
        <v>0</v>
      </c>
      <c r="J186" s="3">
        <v>0</v>
      </c>
      <c r="K186" s="3">
        <v>0</v>
      </c>
      <c r="L186" s="3">
        <v>3</v>
      </c>
      <c r="M186">
        <v>0</v>
      </c>
      <c r="N186" s="3">
        <v>3</v>
      </c>
      <c r="O186">
        <v>8</v>
      </c>
      <c r="P186" s="3">
        <v>3</v>
      </c>
      <c r="Q186">
        <v>1</v>
      </c>
      <c r="R186" s="3">
        <v>1</v>
      </c>
      <c r="S186" s="3">
        <v>1</v>
      </c>
      <c r="T186">
        <v>3</v>
      </c>
      <c r="U186" s="3">
        <v>2</v>
      </c>
      <c r="V186" s="3">
        <v>2</v>
      </c>
      <c r="W186" s="3">
        <v>2</v>
      </c>
      <c r="X186">
        <v>1</v>
      </c>
      <c r="Y186">
        <v>1</v>
      </c>
      <c r="Z186">
        <v>0</v>
      </c>
      <c r="AA186" s="3">
        <v>1</v>
      </c>
      <c r="AB186" s="3">
        <v>1</v>
      </c>
      <c r="AC186" s="3">
        <v>1</v>
      </c>
      <c r="AD186" s="3">
        <v>1</v>
      </c>
      <c r="AE186" s="3">
        <v>1</v>
      </c>
      <c r="AF186">
        <v>14</v>
      </c>
      <c r="AG186">
        <v>0</v>
      </c>
      <c r="AH186" t="s">
        <v>34</v>
      </c>
      <c r="AI186">
        <f t="shared" si="10"/>
        <v>0</v>
      </c>
      <c r="AJ186">
        <f t="shared" si="14"/>
        <v>0</v>
      </c>
      <c r="AK186">
        <f t="shared" si="11"/>
        <v>0</v>
      </c>
      <c r="AL186">
        <f t="shared" si="12"/>
        <v>0</v>
      </c>
      <c r="AM186">
        <f t="shared" si="13"/>
        <v>1</v>
      </c>
      <c r="AN186">
        <v>1</v>
      </c>
      <c r="AO186">
        <v>0</v>
      </c>
      <c r="AP186">
        <v>1</v>
      </c>
      <c r="AQ186">
        <v>0</v>
      </c>
      <c r="AR186">
        <v>1</v>
      </c>
      <c r="AS186">
        <v>1</v>
      </c>
      <c r="AT186">
        <v>0</v>
      </c>
      <c r="AU186">
        <v>0</v>
      </c>
      <c r="AV186">
        <v>0</v>
      </c>
      <c r="AW186">
        <v>1</v>
      </c>
      <c r="AX186" t="s">
        <v>81</v>
      </c>
      <c r="AY186" t="s">
        <v>0</v>
      </c>
      <c r="AZ186" t="s">
        <v>278</v>
      </c>
    </row>
    <row r="187" spans="1:52" x14ac:dyDescent="0.25">
      <c r="A187">
        <v>186</v>
      </c>
      <c r="B187">
        <v>4</v>
      </c>
      <c r="C187">
        <v>1</v>
      </c>
      <c r="D187">
        <v>40</v>
      </c>
      <c r="E187">
        <v>1</v>
      </c>
      <c r="F187">
        <v>1</v>
      </c>
      <c r="G187">
        <v>0</v>
      </c>
      <c r="H187" s="3">
        <v>2</v>
      </c>
      <c r="I187" s="3">
        <v>0</v>
      </c>
      <c r="J187" s="3">
        <v>0</v>
      </c>
      <c r="K187" s="3">
        <v>0</v>
      </c>
      <c r="L187" s="3">
        <v>3</v>
      </c>
      <c r="M187">
        <v>0</v>
      </c>
      <c r="N187" s="3">
        <v>4</v>
      </c>
      <c r="O187">
        <v>9</v>
      </c>
      <c r="P187" s="3">
        <v>3</v>
      </c>
      <c r="Q187">
        <v>1</v>
      </c>
      <c r="R187" s="3">
        <v>1</v>
      </c>
      <c r="S187" s="3">
        <v>2</v>
      </c>
      <c r="T187">
        <v>2</v>
      </c>
      <c r="U187" s="3">
        <v>5</v>
      </c>
      <c r="V187" s="3">
        <v>4</v>
      </c>
      <c r="W187" s="3">
        <v>4</v>
      </c>
      <c r="X187">
        <v>1</v>
      </c>
      <c r="Y187">
        <v>0</v>
      </c>
      <c r="Z187">
        <v>0</v>
      </c>
      <c r="AA187" s="3">
        <v>2</v>
      </c>
      <c r="AB187" s="3">
        <v>2</v>
      </c>
      <c r="AC187" s="3">
        <v>2</v>
      </c>
      <c r="AD187" s="3">
        <v>2</v>
      </c>
      <c r="AE187" s="3">
        <v>2</v>
      </c>
      <c r="AF187">
        <v>24</v>
      </c>
      <c r="AG187">
        <v>0</v>
      </c>
      <c r="AH187" t="s">
        <v>33</v>
      </c>
      <c r="AI187">
        <f t="shared" si="10"/>
        <v>0</v>
      </c>
      <c r="AJ187">
        <f t="shared" si="14"/>
        <v>0</v>
      </c>
      <c r="AK187">
        <f t="shared" si="11"/>
        <v>0</v>
      </c>
      <c r="AL187">
        <f t="shared" si="12"/>
        <v>1</v>
      </c>
      <c r="AM187">
        <f t="shared" si="13"/>
        <v>0</v>
      </c>
      <c r="AN187">
        <v>0</v>
      </c>
      <c r="AO187">
        <v>1</v>
      </c>
      <c r="AP187">
        <v>0</v>
      </c>
      <c r="AQ187">
        <v>1</v>
      </c>
      <c r="AR187">
        <v>1</v>
      </c>
      <c r="AS187">
        <v>1</v>
      </c>
      <c r="AT187">
        <v>0</v>
      </c>
      <c r="AU187">
        <v>0</v>
      </c>
      <c r="AV187">
        <v>0</v>
      </c>
      <c r="AW187">
        <v>1</v>
      </c>
      <c r="AX187" t="s">
        <v>160</v>
      </c>
      <c r="AY187" t="s">
        <v>22</v>
      </c>
      <c r="AZ187" t="s">
        <v>245</v>
      </c>
    </row>
    <row r="188" spans="1:52" x14ac:dyDescent="0.25">
      <c r="A188">
        <v>187</v>
      </c>
      <c r="B188">
        <v>5</v>
      </c>
      <c r="C188">
        <v>1</v>
      </c>
      <c r="D188">
        <v>37</v>
      </c>
      <c r="E188">
        <v>2</v>
      </c>
      <c r="F188">
        <v>0</v>
      </c>
      <c r="G188">
        <v>0</v>
      </c>
      <c r="H188" s="3">
        <v>2</v>
      </c>
      <c r="I188" s="3">
        <v>0</v>
      </c>
      <c r="J188" s="3">
        <v>1</v>
      </c>
      <c r="K188" s="3">
        <v>1</v>
      </c>
      <c r="L188" s="3">
        <v>3</v>
      </c>
      <c r="M188">
        <v>0</v>
      </c>
      <c r="N188" s="3">
        <v>1</v>
      </c>
      <c r="O188">
        <v>7</v>
      </c>
      <c r="P188" s="3">
        <v>5</v>
      </c>
      <c r="Q188">
        <v>0</v>
      </c>
      <c r="R188" s="3">
        <v>0</v>
      </c>
      <c r="T188">
        <v>3</v>
      </c>
      <c r="U188" s="3">
        <v>5</v>
      </c>
      <c r="V188" s="3">
        <v>4</v>
      </c>
      <c r="W188" s="3">
        <v>4</v>
      </c>
      <c r="X188">
        <v>0</v>
      </c>
      <c r="Y188">
        <v>0</v>
      </c>
      <c r="Z188">
        <v>0</v>
      </c>
      <c r="AA188" s="3">
        <v>1</v>
      </c>
      <c r="AB188" s="3">
        <v>4</v>
      </c>
      <c r="AC188" s="3">
        <v>2</v>
      </c>
      <c r="AD188" s="3">
        <v>4</v>
      </c>
      <c r="AE188" s="3">
        <v>4</v>
      </c>
      <c r="AF188">
        <v>2</v>
      </c>
      <c r="AG188">
        <v>0</v>
      </c>
      <c r="AH188" t="s">
        <v>31</v>
      </c>
      <c r="AI188">
        <f t="shared" si="10"/>
        <v>1</v>
      </c>
      <c r="AJ188">
        <f t="shared" si="14"/>
        <v>0</v>
      </c>
      <c r="AK188">
        <f t="shared" si="11"/>
        <v>0</v>
      </c>
      <c r="AL188">
        <f t="shared" si="12"/>
        <v>0</v>
      </c>
      <c r="AM188">
        <f t="shared" si="13"/>
        <v>0</v>
      </c>
      <c r="AN188">
        <v>1</v>
      </c>
      <c r="AO188">
        <v>0</v>
      </c>
      <c r="AP188">
        <v>0</v>
      </c>
      <c r="AQ188">
        <v>1</v>
      </c>
      <c r="AR188">
        <v>1</v>
      </c>
      <c r="AS188">
        <v>1</v>
      </c>
      <c r="AT188">
        <v>0</v>
      </c>
      <c r="AU188">
        <v>0</v>
      </c>
      <c r="AV188">
        <v>1</v>
      </c>
      <c r="AX188" t="s">
        <v>161</v>
      </c>
      <c r="AY188" t="s">
        <v>2</v>
      </c>
      <c r="AZ188" t="s">
        <v>248</v>
      </c>
    </row>
    <row r="189" spans="1:52" x14ac:dyDescent="0.25">
      <c r="A189">
        <v>188</v>
      </c>
      <c r="B189">
        <v>0</v>
      </c>
      <c r="C189">
        <v>0</v>
      </c>
      <c r="D189">
        <v>38</v>
      </c>
      <c r="E189">
        <v>1</v>
      </c>
      <c r="F189">
        <v>1</v>
      </c>
      <c r="G189">
        <v>0</v>
      </c>
      <c r="H189" s="3">
        <v>1</v>
      </c>
      <c r="I189" s="3">
        <v>0</v>
      </c>
      <c r="J189" s="3">
        <v>1</v>
      </c>
      <c r="K189" s="3">
        <v>0</v>
      </c>
      <c r="L189" s="3">
        <v>4</v>
      </c>
      <c r="M189">
        <v>0</v>
      </c>
      <c r="N189" s="3">
        <v>1</v>
      </c>
      <c r="O189">
        <v>9</v>
      </c>
      <c r="P189" s="3">
        <v>4</v>
      </c>
      <c r="Q189">
        <v>1</v>
      </c>
      <c r="R189" s="3">
        <v>1</v>
      </c>
      <c r="S189" s="3">
        <v>2</v>
      </c>
      <c r="T189">
        <v>3</v>
      </c>
      <c r="U189" s="3">
        <v>4</v>
      </c>
      <c r="V189" s="3">
        <v>4</v>
      </c>
      <c r="W189" s="3">
        <v>3</v>
      </c>
      <c r="X189">
        <v>0</v>
      </c>
      <c r="Y189">
        <v>0</v>
      </c>
      <c r="Z189">
        <v>1</v>
      </c>
      <c r="AA189" s="3">
        <v>1</v>
      </c>
      <c r="AB189" s="3">
        <v>2</v>
      </c>
      <c r="AC189" s="3">
        <v>2</v>
      </c>
      <c r="AD189" s="3">
        <v>1</v>
      </c>
      <c r="AE189" s="3">
        <v>4</v>
      </c>
      <c r="AF189">
        <v>23</v>
      </c>
      <c r="AH189" t="s">
        <v>31</v>
      </c>
      <c r="AI189">
        <f t="shared" si="10"/>
        <v>1</v>
      </c>
      <c r="AJ189">
        <f t="shared" si="14"/>
        <v>0</v>
      </c>
      <c r="AK189">
        <f t="shared" si="11"/>
        <v>0</v>
      </c>
      <c r="AL189">
        <f t="shared" si="12"/>
        <v>0</v>
      </c>
      <c r="AM189">
        <f t="shared" si="13"/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1</v>
      </c>
      <c r="AX189" t="s">
        <v>81</v>
      </c>
      <c r="AY189" t="s">
        <v>2</v>
      </c>
    </row>
    <row r="190" spans="1:52" x14ac:dyDescent="0.25">
      <c r="A190">
        <v>189</v>
      </c>
      <c r="B190">
        <v>3</v>
      </c>
      <c r="C190">
        <v>1</v>
      </c>
      <c r="D190">
        <v>28</v>
      </c>
      <c r="E190">
        <v>1</v>
      </c>
      <c r="F190">
        <v>1</v>
      </c>
      <c r="G190">
        <v>0</v>
      </c>
      <c r="H190" s="3">
        <v>2</v>
      </c>
      <c r="I190" s="3">
        <v>1</v>
      </c>
      <c r="J190" s="3">
        <v>0</v>
      </c>
      <c r="K190" s="3">
        <v>0</v>
      </c>
      <c r="L190" s="3">
        <v>5</v>
      </c>
      <c r="M190">
        <v>1</v>
      </c>
      <c r="N190" s="3">
        <v>4</v>
      </c>
      <c r="O190">
        <v>8</v>
      </c>
      <c r="P190" s="3">
        <v>3</v>
      </c>
      <c r="Q190">
        <v>0</v>
      </c>
      <c r="R190" s="3">
        <v>0</v>
      </c>
      <c r="T190">
        <v>2</v>
      </c>
      <c r="U190" s="3">
        <v>4</v>
      </c>
      <c r="V190" s="3">
        <v>4</v>
      </c>
      <c r="W190" s="3">
        <v>4</v>
      </c>
      <c r="X190">
        <v>1</v>
      </c>
      <c r="Y190">
        <v>1</v>
      </c>
      <c r="Z190">
        <v>0</v>
      </c>
      <c r="AA190" s="3">
        <v>3</v>
      </c>
      <c r="AB190" s="3">
        <v>3</v>
      </c>
      <c r="AC190" s="3">
        <v>3</v>
      </c>
      <c r="AD190" s="3">
        <v>2</v>
      </c>
      <c r="AE190" s="3">
        <v>5</v>
      </c>
      <c r="AF190">
        <v>4</v>
      </c>
      <c r="AG190">
        <v>1</v>
      </c>
      <c r="AH190" t="s">
        <v>30</v>
      </c>
      <c r="AI190">
        <f t="shared" si="10"/>
        <v>0</v>
      </c>
      <c r="AJ190">
        <f t="shared" si="14"/>
        <v>1</v>
      </c>
      <c r="AK190">
        <f t="shared" si="11"/>
        <v>0</v>
      </c>
      <c r="AL190">
        <f t="shared" si="12"/>
        <v>0</v>
      </c>
      <c r="AM190">
        <f t="shared" si="13"/>
        <v>0</v>
      </c>
      <c r="AN190">
        <v>1</v>
      </c>
      <c r="AO190">
        <v>0</v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1</v>
      </c>
      <c r="AV190">
        <v>1</v>
      </c>
      <c r="AW190">
        <v>1</v>
      </c>
      <c r="AX190" t="s">
        <v>81</v>
      </c>
      <c r="AY190" t="s">
        <v>13</v>
      </c>
      <c r="AZ190" t="s">
        <v>249</v>
      </c>
    </row>
    <row r="191" spans="1:52" x14ac:dyDescent="0.25">
      <c r="A191">
        <v>190</v>
      </c>
      <c r="B191">
        <v>0</v>
      </c>
      <c r="C191">
        <v>0</v>
      </c>
      <c r="D191">
        <v>46</v>
      </c>
      <c r="E191">
        <v>1</v>
      </c>
      <c r="F191">
        <v>1</v>
      </c>
      <c r="G191">
        <v>0</v>
      </c>
      <c r="H191" s="3">
        <v>1</v>
      </c>
      <c r="I191" s="3">
        <v>0</v>
      </c>
      <c r="J191" s="3">
        <v>1</v>
      </c>
      <c r="K191" s="3">
        <v>1</v>
      </c>
      <c r="L191" s="3">
        <v>3</v>
      </c>
      <c r="M191">
        <v>0</v>
      </c>
      <c r="N191" s="3">
        <v>3</v>
      </c>
      <c r="O191">
        <v>9</v>
      </c>
      <c r="P191" s="3">
        <v>5</v>
      </c>
      <c r="Q191">
        <v>1</v>
      </c>
      <c r="R191" s="3">
        <v>1</v>
      </c>
      <c r="S191" s="3">
        <v>2</v>
      </c>
      <c r="T191">
        <v>4</v>
      </c>
      <c r="U191" s="3">
        <v>3</v>
      </c>
      <c r="V191" s="3">
        <v>4</v>
      </c>
      <c r="W191" s="3">
        <v>4</v>
      </c>
      <c r="X191">
        <v>0</v>
      </c>
      <c r="Y191">
        <v>0</v>
      </c>
      <c r="Z191">
        <v>3</v>
      </c>
      <c r="AA191" s="3">
        <v>2</v>
      </c>
      <c r="AB191" s="3">
        <v>2</v>
      </c>
      <c r="AC191" s="3">
        <v>2</v>
      </c>
      <c r="AD191" s="3">
        <v>2</v>
      </c>
      <c r="AE191" s="3">
        <v>2</v>
      </c>
      <c r="AF191">
        <v>21</v>
      </c>
      <c r="AH191" t="s">
        <v>31</v>
      </c>
      <c r="AI191">
        <f t="shared" si="10"/>
        <v>1</v>
      </c>
      <c r="AJ191">
        <f t="shared" si="14"/>
        <v>0</v>
      </c>
      <c r="AK191">
        <f t="shared" si="11"/>
        <v>0</v>
      </c>
      <c r="AL191">
        <f t="shared" si="12"/>
        <v>0</v>
      </c>
      <c r="AM191">
        <f t="shared" si="13"/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</v>
      </c>
      <c r="AX191" t="s">
        <v>162</v>
      </c>
      <c r="AY191" t="s">
        <v>8</v>
      </c>
    </row>
    <row r="192" spans="1:52" x14ac:dyDescent="0.25">
      <c r="A192">
        <v>191</v>
      </c>
      <c r="B192">
        <v>0</v>
      </c>
      <c r="C192">
        <v>0</v>
      </c>
      <c r="D192">
        <v>25</v>
      </c>
      <c r="E192">
        <v>1</v>
      </c>
      <c r="F192">
        <v>1</v>
      </c>
      <c r="G192">
        <v>0</v>
      </c>
      <c r="H192" s="3">
        <v>1</v>
      </c>
      <c r="I192" s="3">
        <v>0</v>
      </c>
      <c r="J192" s="3">
        <v>0</v>
      </c>
      <c r="K192" s="3">
        <v>0</v>
      </c>
      <c r="L192" s="3">
        <v>4</v>
      </c>
      <c r="M192">
        <v>0</v>
      </c>
      <c r="N192" s="3">
        <v>4</v>
      </c>
      <c r="O192">
        <v>4</v>
      </c>
      <c r="P192" s="3">
        <v>2</v>
      </c>
      <c r="Q192">
        <v>1</v>
      </c>
      <c r="R192" s="3">
        <v>0</v>
      </c>
      <c r="S192" s="3">
        <v>2</v>
      </c>
      <c r="T192">
        <v>2</v>
      </c>
      <c r="U192" s="3">
        <v>3</v>
      </c>
      <c r="V192" s="3">
        <v>4</v>
      </c>
      <c r="W192" s="3">
        <v>4</v>
      </c>
      <c r="X192">
        <v>0</v>
      </c>
      <c r="Y192">
        <v>0</v>
      </c>
      <c r="Z192">
        <v>0</v>
      </c>
      <c r="AA192" s="3">
        <v>1</v>
      </c>
      <c r="AB192" s="3">
        <v>2</v>
      </c>
      <c r="AC192" s="3">
        <v>2</v>
      </c>
      <c r="AD192" s="3">
        <v>2</v>
      </c>
      <c r="AE192" s="3">
        <v>5</v>
      </c>
      <c r="AF192">
        <v>11</v>
      </c>
      <c r="AH192" t="s">
        <v>33</v>
      </c>
      <c r="AI192">
        <f t="shared" si="10"/>
        <v>0</v>
      </c>
      <c r="AJ192">
        <f t="shared" si="14"/>
        <v>0</v>
      </c>
      <c r="AK192">
        <f t="shared" si="11"/>
        <v>0</v>
      </c>
      <c r="AL192">
        <f t="shared" si="12"/>
        <v>1</v>
      </c>
      <c r="AM192">
        <f t="shared" si="13"/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 t="s">
        <v>149</v>
      </c>
      <c r="AY192" t="s">
        <v>2</v>
      </c>
    </row>
    <row r="193" spans="1:52" x14ac:dyDescent="0.25">
      <c r="A193">
        <v>192</v>
      </c>
      <c r="B193">
        <v>2</v>
      </c>
      <c r="C193">
        <v>1</v>
      </c>
      <c r="D193">
        <v>36</v>
      </c>
      <c r="E193">
        <v>1</v>
      </c>
      <c r="F193">
        <v>1</v>
      </c>
      <c r="G193">
        <v>0</v>
      </c>
      <c r="H193" s="3">
        <v>2</v>
      </c>
      <c r="I193" s="3">
        <v>1</v>
      </c>
      <c r="J193" s="3">
        <v>1</v>
      </c>
      <c r="K193" s="3">
        <v>0</v>
      </c>
      <c r="L193" s="3">
        <v>5</v>
      </c>
      <c r="M193">
        <v>1</v>
      </c>
      <c r="N193" s="3">
        <v>5</v>
      </c>
      <c r="O193">
        <v>10</v>
      </c>
      <c r="P193" s="3">
        <v>4</v>
      </c>
      <c r="Q193">
        <v>1</v>
      </c>
      <c r="R193" s="3">
        <v>1</v>
      </c>
      <c r="S193" s="3">
        <v>1</v>
      </c>
      <c r="T193">
        <v>1</v>
      </c>
      <c r="U193" s="3">
        <v>3</v>
      </c>
      <c r="V193" s="3">
        <v>3</v>
      </c>
      <c r="W193" s="3">
        <v>4</v>
      </c>
      <c r="X193">
        <v>0</v>
      </c>
      <c r="Y193">
        <v>0</v>
      </c>
      <c r="Z193">
        <v>0</v>
      </c>
      <c r="AA193" s="3">
        <v>3</v>
      </c>
      <c r="AB193" s="3">
        <v>2</v>
      </c>
      <c r="AC193" s="3">
        <v>1</v>
      </c>
      <c r="AD193" s="3">
        <v>5</v>
      </c>
      <c r="AE193" s="3">
        <v>3</v>
      </c>
      <c r="AF193">
        <v>15</v>
      </c>
      <c r="AG193">
        <v>1</v>
      </c>
      <c r="AH193" t="s">
        <v>31</v>
      </c>
      <c r="AI193">
        <f t="shared" si="10"/>
        <v>1</v>
      </c>
      <c r="AJ193">
        <f t="shared" si="14"/>
        <v>0</v>
      </c>
      <c r="AK193">
        <f t="shared" si="11"/>
        <v>0</v>
      </c>
      <c r="AL193">
        <f t="shared" si="12"/>
        <v>0</v>
      </c>
      <c r="AM193">
        <f t="shared" si="13"/>
        <v>0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1</v>
      </c>
      <c r="AT193">
        <v>0</v>
      </c>
      <c r="AU193">
        <v>0</v>
      </c>
      <c r="AV193">
        <v>0</v>
      </c>
      <c r="AW193">
        <v>1</v>
      </c>
      <c r="AX193" t="s">
        <v>143</v>
      </c>
      <c r="AY193" t="s">
        <v>6</v>
      </c>
      <c r="AZ193" t="s">
        <v>279</v>
      </c>
    </row>
    <row r="194" spans="1:52" x14ac:dyDescent="0.25">
      <c r="A194">
        <v>193</v>
      </c>
      <c r="B194">
        <v>1</v>
      </c>
      <c r="C194">
        <v>1</v>
      </c>
      <c r="D194">
        <v>43</v>
      </c>
      <c r="E194">
        <v>1</v>
      </c>
      <c r="F194">
        <v>1</v>
      </c>
      <c r="G194">
        <v>1</v>
      </c>
      <c r="H194" s="3">
        <v>1</v>
      </c>
      <c r="I194" s="3">
        <v>0</v>
      </c>
      <c r="J194" s="3">
        <v>0</v>
      </c>
      <c r="K194" s="3">
        <v>0</v>
      </c>
      <c r="L194" s="3">
        <v>3</v>
      </c>
      <c r="M194">
        <v>0</v>
      </c>
      <c r="N194" s="3">
        <v>2</v>
      </c>
      <c r="O194">
        <v>8</v>
      </c>
      <c r="P194" s="3">
        <v>2</v>
      </c>
      <c r="Q194">
        <v>1</v>
      </c>
      <c r="R194" s="3">
        <v>1</v>
      </c>
      <c r="S194" s="3">
        <v>2</v>
      </c>
      <c r="T194">
        <v>4</v>
      </c>
      <c r="U194" s="3">
        <v>2</v>
      </c>
      <c r="V194" s="3">
        <v>2</v>
      </c>
      <c r="W194" s="3">
        <v>5</v>
      </c>
      <c r="X194">
        <v>0</v>
      </c>
      <c r="Y194">
        <v>0</v>
      </c>
      <c r="Z194">
        <v>2</v>
      </c>
      <c r="AA194" s="3">
        <v>4</v>
      </c>
      <c r="AB194" s="3">
        <v>2</v>
      </c>
      <c r="AC194" s="3">
        <v>2</v>
      </c>
      <c r="AD194" s="3">
        <v>4</v>
      </c>
      <c r="AE194" s="3">
        <v>2</v>
      </c>
      <c r="AF194">
        <v>16</v>
      </c>
      <c r="AG194">
        <v>0</v>
      </c>
      <c r="AH194" t="s">
        <v>31</v>
      </c>
      <c r="AI194">
        <f t="shared" si="10"/>
        <v>1</v>
      </c>
      <c r="AJ194">
        <f t="shared" si="14"/>
        <v>0</v>
      </c>
      <c r="AK194">
        <f t="shared" si="11"/>
        <v>0</v>
      </c>
      <c r="AL194">
        <f t="shared" si="12"/>
        <v>0</v>
      </c>
      <c r="AM194">
        <f t="shared" si="13"/>
        <v>0</v>
      </c>
      <c r="AN194">
        <v>1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 t="s">
        <v>118</v>
      </c>
      <c r="AY194" t="s">
        <v>0</v>
      </c>
      <c r="AZ194" t="s">
        <v>280</v>
      </c>
    </row>
    <row r="195" spans="1:52" x14ac:dyDescent="0.25">
      <c r="A195">
        <v>194</v>
      </c>
      <c r="B195">
        <v>1</v>
      </c>
      <c r="C195">
        <v>1</v>
      </c>
      <c r="D195">
        <v>20</v>
      </c>
      <c r="E195">
        <v>1</v>
      </c>
      <c r="F195">
        <v>0</v>
      </c>
      <c r="G195">
        <v>0</v>
      </c>
      <c r="H195" s="3">
        <v>1</v>
      </c>
      <c r="I195" s="3">
        <v>0</v>
      </c>
      <c r="J195" s="3">
        <v>0</v>
      </c>
      <c r="K195" s="3">
        <v>1</v>
      </c>
      <c r="L195" s="3">
        <v>3</v>
      </c>
      <c r="M195">
        <v>0</v>
      </c>
      <c r="N195" s="3">
        <v>3</v>
      </c>
      <c r="O195">
        <v>10</v>
      </c>
      <c r="P195" s="3">
        <v>4</v>
      </c>
      <c r="Q195">
        <v>1</v>
      </c>
      <c r="R195" s="3">
        <v>0</v>
      </c>
      <c r="S195" s="3">
        <v>3</v>
      </c>
      <c r="T195">
        <v>3</v>
      </c>
      <c r="U195" s="3">
        <v>2</v>
      </c>
      <c r="V195" s="3">
        <v>2</v>
      </c>
      <c r="W195" s="3">
        <v>4</v>
      </c>
      <c r="X195">
        <v>0</v>
      </c>
      <c r="Y195">
        <v>0</v>
      </c>
      <c r="Z195">
        <v>1</v>
      </c>
      <c r="AA195" s="3">
        <v>1</v>
      </c>
      <c r="AB195" s="3">
        <v>1</v>
      </c>
      <c r="AC195" s="3">
        <v>1</v>
      </c>
      <c r="AD195" s="3">
        <v>2</v>
      </c>
      <c r="AE195" s="3">
        <v>4</v>
      </c>
      <c r="AF195">
        <v>8</v>
      </c>
      <c r="AG195">
        <v>0</v>
      </c>
      <c r="AH195" t="s">
        <v>31</v>
      </c>
      <c r="AI195">
        <f t="shared" ref="AI195:AI258" si="15">IF(AH195="Samoningumas", 1, 0)</f>
        <v>1</v>
      </c>
      <c r="AJ195">
        <f t="shared" si="14"/>
        <v>0</v>
      </c>
      <c r="AK195">
        <f t="shared" ref="AK195:AK258" si="16">IF(AH195="Nuosirdumas", 1, 0)</f>
        <v>0</v>
      </c>
      <c r="AL195">
        <f t="shared" ref="AL195:AL258" si="17">IF(AH195="Neuroziskumas", 1, 0)</f>
        <v>0</v>
      </c>
      <c r="AM195">
        <f t="shared" ref="AM195:AM258" si="18">IF(AH195="Atvirumas naujovems", 1, 0)</f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</v>
      </c>
      <c r="AT195">
        <v>0</v>
      </c>
      <c r="AU195">
        <v>0</v>
      </c>
      <c r="AV195">
        <v>0</v>
      </c>
      <c r="AW195">
        <v>0</v>
      </c>
      <c r="AX195" t="s">
        <v>81</v>
      </c>
      <c r="AY195" t="s">
        <v>0</v>
      </c>
      <c r="AZ195" t="s">
        <v>245</v>
      </c>
    </row>
    <row r="196" spans="1:52" x14ac:dyDescent="0.25">
      <c r="A196">
        <v>195</v>
      </c>
      <c r="B196">
        <v>2</v>
      </c>
      <c r="C196">
        <v>1</v>
      </c>
      <c r="D196">
        <v>44</v>
      </c>
      <c r="E196">
        <v>1</v>
      </c>
      <c r="F196">
        <v>1</v>
      </c>
      <c r="G196">
        <v>0</v>
      </c>
      <c r="H196" s="3">
        <v>1</v>
      </c>
      <c r="I196" s="3">
        <v>0</v>
      </c>
      <c r="J196" s="3">
        <v>0</v>
      </c>
      <c r="K196" s="3">
        <v>1</v>
      </c>
      <c r="L196" s="3">
        <v>3</v>
      </c>
      <c r="M196">
        <v>0</v>
      </c>
      <c r="N196" s="3">
        <v>5</v>
      </c>
      <c r="O196">
        <v>8</v>
      </c>
      <c r="P196" s="3">
        <v>4</v>
      </c>
      <c r="Q196">
        <v>1</v>
      </c>
      <c r="R196" s="3">
        <v>1</v>
      </c>
      <c r="S196" s="3">
        <v>2</v>
      </c>
      <c r="T196">
        <v>2</v>
      </c>
      <c r="U196" s="3">
        <v>2</v>
      </c>
      <c r="V196" s="3">
        <v>2</v>
      </c>
      <c r="W196" s="3">
        <v>2</v>
      </c>
      <c r="X196">
        <v>1</v>
      </c>
      <c r="Y196">
        <v>0</v>
      </c>
      <c r="Z196">
        <v>0</v>
      </c>
      <c r="AA196" s="3">
        <v>4</v>
      </c>
      <c r="AB196" s="3">
        <v>1</v>
      </c>
      <c r="AC196" s="3">
        <v>1</v>
      </c>
      <c r="AD196" s="3">
        <v>5</v>
      </c>
      <c r="AE196" s="3">
        <v>1</v>
      </c>
      <c r="AF196">
        <v>30</v>
      </c>
      <c r="AG196">
        <v>1</v>
      </c>
      <c r="AH196" t="s">
        <v>32</v>
      </c>
      <c r="AI196">
        <f t="shared" si="15"/>
        <v>0</v>
      </c>
      <c r="AJ196">
        <f t="shared" ref="AJ196:AJ259" si="19">IF(AH196="Ekstraversija", 1, 0)</f>
        <v>0</v>
      </c>
      <c r="AK196">
        <f t="shared" si="16"/>
        <v>1</v>
      </c>
      <c r="AL196">
        <f t="shared" si="17"/>
        <v>0</v>
      </c>
      <c r="AM196">
        <f t="shared" si="18"/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</v>
      </c>
      <c r="AT196">
        <v>0</v>
      </c>
      <c r="AU196">
        <v>0</v>
      </c>
      <c r="AV196">
        <v>1</v>
      </c>
      <c r="AW196">
        <v>1</v>
      </c>
      <c r="AX196" t="s">
        <v>97</v>
      </c>
      <c r="AY196" t="s">
        <v>0</v>
      </c>
      <c r="AZ196" t="s">
        <v>281</v>
      </c>
    </row>
    <row r="197" spans="1:52" x14ac:dyDescent="0.25">
      <c r="A197">
        <v>196</v>
      </c>
      <c r="B197">
        <v>0</v>
      </c>
      <c r="C197">
        <v>0</v>
      </c>
      <c r="D197">
        <v>28</v>
      </c>
      <c r="E197">
        <v>1</v>
      </c>
      <c r="F197">
        <v>0</v>
      </c>
      <c r="G197">
        <v>0</v>
      </c>
      <c r="H197" s="3">
        <v>2</v>
      </c>
      <c r="I197" s="3">
        <v>1</v>
      </c>
      <c r="J197" s="3">
        <v>0</v>
      </c>
      <c r="K197" s="3">
        <v>0</v>
      </c>
      <c r="L197" s="3">
        <v>3</v>
      </c>
      <c r="M197">
        <v>0</v>
      </c>
      <c r="N197" s="3">
        <v>4</v>
      </c>
      <c r="O197">
        <v>7</v>
      </c>
      <c r="P197" s="3">
        <v>3</v>
      </c>
      <c r="Q197">
        <v>1</v>
      </c>
      <c r="R197" s="3">
        <v>1</v>
      </c>
      <c r="S197" s="3">
        <v>2</v>
      </c>
      <c r="T197">
        <v>4</v>
      </c>
      <c r="U197" s="3">
        <v>4</v>
      </c>
      <c r="V197" s="3">
        <v>1</v>
      </c>
      <c r="W197" s="3">
        <v>1</v>
      </c>
      <c r="X197">
        <v>1</v>
      </c>
      <c r="Y197">
        <v>1</v>
      </c>
      <c r="Z197">
        <v>2</v>
      </c>
      <c r="AA197" s="3">
        <v>4</v>
      </c>
      <c r="AB197" s="3">
        <v>1</v>
      </c>
      <c r="AC197" s="3">
        <v>2</v>
      </c>
      <c r="AD197" s="3">
        <v>2</v>
      </c>
      <c r="AE197" s="3">
        <v>4</v>
      </c>
      <c r="AF197">
        <v>14</v>
      </c>
      <c r="AH197" t="s">
        <v>32</v>
      </c>
      <c r="AI197">
        <f t="shared" si="15"/>
        <v>0</v>
      </c>
      <c r="AJ197">
        <f t="shared" si="19"/>
        <v>0</v>
      </c>
      <c r="AK197">
        <f t="shared" si="16"/>
        <v>1</v>
      </c>
      <c r="AL197">
        <f t="shared" si="17"/>
        <v>0</v>
      </c>
      <c r="AM197">
        <f t="shared" si="18"/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1</v>
      </c>
      <c r="AX197" t="s">
        <v>163</v>
      </c>
      <c r="AY197" t="s">
        <v>0</v>
      </c>
      <c r="AZ197" t="s">
        <v>273</v>
      </c>
    </row>
    <row r="198" spans="1:52" x14ac:dyDescent="0.25">
      <c r="A198">
        <v>197</v>
      </c>
      <c r="B198">
        <v>6</v>
      </c>
      <c r="C198">
        <v>1</v>
      </c>
      <c r="D198">
        <v>46</v>
      </c>
      <c r="E198">
        <v>1</v>
      </c>
      <c r="F198">
        <v>1</v>
      </c>
      <c r="G198">
        <v>0</v>
      </c>
      <c r="H198" s="3">
        <v>2</v>
      </c>
      <c r="I198" s="3">
        <v>0</v>
      </c>
      <c r="J198" s="3">
        <v>0</v>
      </c>
      <c r="K198" s="3">
        <v>1</v>
      </c>
      <c r="L198" s="3">
        <v>3</v>
      </c>
      <c r="M198">
        <v>0</v>
      </c>
      <c r="N198" s="3">
        <v>3</v>
      </c>
      <c r="O198">
        <v>9</v>
      </c>
      <c r="P198" s="3">
        <v>5</v>
      </c>
      <c r="Q198">
        <v>1</v>
      </c>
      <c r="R198" s="3">
        <v>1</v>
      </c>
      <c r="S198" s="3">
        <v>2</v>
      </c>
      <c r="T198">
        <v>3</v>
      </c>
      <c r="U198" s="3">
        <v>2</v>
      </c>
      <c r="V198" s="3">
        <v>2</v>
      </c>
      <c r="W198" s="3">
        <v>1</v>
      </c>
      <c r="X198">
        <v>1</v>
      </c>
      <c r="Y198">
        <v>1</v>
      </c>
      <c r="Z198">
        <v>1</v>
      </c>
      <c r="AA198" s="3">
        <v>4</v>
      </c>
      <c r="AB198" s="3">
        <v>2</v>
      </c>
      <c r="AC198" s="3">
        <v>2</v>
      </c>
      <c r="AD198" s="3">
        <v>2</v>
      </c>
      <c r="AE198" s="3">
        <v>2</v>
      </c>
      <c r="AF198">
        <v>24</v>
      </c>
      <c r="AG198">
        <v>1</v>
      </c>
      <c r="AH198" t="s">
        <v>31</v>
      </c>
      <c r="AI198">
        <f t="shared" si="15"/>
        <v>1</v>
      </c>
      <c r="AJ198">
        <f t="shared" si="19"/>
        <v>0</v>
      </c>
      <c r="AK198">
        <f t="shared" si="16"/>
        <v>0</v>
      </c>
      <c r="AL198">
        <f t="shared" si="17"/>
        <v>0</v>
      </c>
      <c r="AM198">
        <f t="shared" si="18"/>
        <v>0</v>
      </c>
      <c r="AN198">
        <v>1</v>
      </c>
      <c r="AO198">
        <v>0</v>
      </c>
      <c r="AP198">
        <v>1</v>
      </c>
      <c r="AQ198">
        <v>1</v>
      </c>
      <c r="AR198">
        <v>1</v>
      </c>
      <c r="AS198">
        <v>0</v>
      </c>
      <c r="AT198">
        <v>1</v>
      </c>
      <c r="AU198">
        <v>1</v>
      </c>
      <c r="AV198">
        <v>1</v>
      </c>
      <c r="AW198">
        <v>1</v>
      </c>
      <c r="AX198" t="s">
        <v>164</v>
      </c>
      <c r="AY198" t="s">
        <v>13</v>
      </c>
      <c r="AZ198" t="s">
        <v>264</v>
      </c>
    </row>
    <row r="199" spans="1:52" x14ac:dyDescent="0.25">
      <c r="A199">
        <v>198</v>
      </c>
      <c r="B199">
        <v>0</v>
      </c>
      <c r="C199">
        <v>0</v>
      </c>
      <c r="D199">
        <v>38</v>
      </c>
      <c r="E199">
        <v>1</v>
      </c>
      <c r="F199">
        <v>1</v>
      </c>
      <c r="G199">
        <v>0</v>
      </c>
      <c r="H199" s="3">
        <v>1</v>
      </c>
      <c r="I199" s="3">
        <v>0</v>
      </c>
      <c r="J199" s="3">
        <v>0</v>
      </c>
      <c r="K199" s="3">
        <v>0</v>
      </c>
      <c r="L199" s="3">
        <v>3</v>
      </c>
      <c r="M199">
        <v>0</v>
      </c>
      <c r="N199" s="3">
        <v>2</v>
      </c>
      <c r="O199">
        <v>8</v>
      </c>
      <c r="P199" s="3">
        <v>5</v>
      </c>
      <c r="Q199">
        <v>1</v>
      </c>
      <c r="R199" s="3">
        <v>1</v>
      </c>
      <c r="S199" s="3">
        <v>2</v>
      </c>
      <c r="T199">
        <v>2</v>
      </c>
      <c r="U199" s="3">
        <v>4</v>
      </c>
      <c r="V199" s="3">
        <v>4</v>
      </c>
      <c r="W199" s="3">
        <v>5</v>
      </c>
      <c r="X199">
        <v>0</v>
      </c>
      <c r="Y199">
        <v>0</v>
      </c>
      <c r="Z199">
        <v>0</v>
      </c>
      <c r="AA199" s="3">
        <v>1</v>
      </c>
      <c r="AB199" s="3">
        <v>2</v>
      </c>
      <c r="AC199" s="3">
        <v>1</v>
      </c>
      <c r="AD199" s="3">
        <v>2</v>
      </c>
      <c r="AE199" s="3">
        <v>4</v>
      </c>
      <c r="AF199">
        <v>16</v>
      </c>
      <c r="AH199" t="s">
        <v>31</v>
      </c>
      <c r="AI199">
        <f t="shared" si="15"/>
        <v>1</v>
      </c>
      <c r="AJ199">
        <f t="shared" si="19"/>
        <v>0</v>
      </c>
      <c r="AK199">
        <f t="shared" si="16"/>
        <v>0</v>
      </c>
      <c r="AL199">
        <f t="shared" si="17"/>
        <v>0</v>
      </c>
      <c r="AM199">
        <f t="shared" si="18"/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1</v>
      </c>
      <c r="AX199" t="s">
        <v>122</v>
      </c>
      <c r="AY199" t="s">
        <v>0</v>
      </c>
    </row>
    <row r="200" spans="1:52" x14ac:dyDescent="0.25">
      <c r="A200">
        <v>199</v>
      </c>
      <c r="B200">
        <v>2</v>
      </c>
      <c r="C200">
        <v>1</v>
      </c>
      <c r="D200">
        <v>48</v>
      </c>
      <c r="E200">
        <v>1</v>
      </c>
      <c r="F200">
        <v>0</v>
      </c>
      <c r="G200">
        <v>0</v>
      </c>
      <c r="H200" s="3">
        <v>1</v>
      </c>
      <c r="I200" s="3">
        <v>0</v>
      </c>
      <c r="J200" s="3">
        <v>0</v>
      </c>
      <c r="K200" s="3">
        <v>0</v>
      </c>
      <c r="L200" s="3">
        <v>4</v>
      </c>
      <c r="M200">
        <v>1</v>
      </c>
      <c r="N200" s="3">
        <v>5</v>
      </c>
      <c r="O200">
        <v>4</v>
      </c>
      <c r="P200" s="3">
        <v>3</v>
      </c>
      <c r="Q200">
        <v>1</v>
      </c>
      <c r="R200" s="3">
        <v>1</v>
      </c>
      <c r="S200" s="3">
        <v>2</v>
      </c>
      <c r="T200">
        <v>4</v>
      </c>
      <c r="U200" s="3">
        <v>1</v>
      </c>
      <c r="V200" s="3">
        <v>2</v>
      </c>
      <c r="W200" s="3">
        <v>2</v>
      </c>
      <c r="X200">
        <v>1</v>
      </c>
      <c r="Y200">
        <v>0</v>
      </c>
      <c r="Z200">
        <v>3</v>
      </c>
      <c r="AA200" s="3">
        <v>2</v>
      </c>
      <c r="AB200" s="3">
        <v>2</v>
      </c>
      <c r="AC200" s="3">
        <v>2</v>
      </c>
      <c r="AD200" s="3">
        <v>2</v>
      </c>
      <c r="AE200" s="3">
        <v>2</v>
      </c>
      <c r="AF200">
        <v>18</v>
      </c>
      <c r="AG200">
        <v>1</v>
      </c>
      <c r="AH200" t="s">
        <v>32</v>
      </c>
      <c r="AI200">
        <f t="shared" si="15"/>
        <v>0</v>
      </c>
      <c r="AJ200">
        <f t="shared" si="19"/>
        <v>0</v>
      </c>
      <c r="AK200">
        <f t="shared" si="16"/>
        <v>1</v>
      </c>
      <c r="AL200">
        <f t="shared" si="17"/>
        <v>0</v>
      </c>
      <c r="AM200">
        <f t="shared" si="18"/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1</v>
      </c>
      <c r="AU200">
        <v>1</v>
      </c>
      <c r="AV200">
        <v>0</v>
      </c>
      <c r="AW200">
        <v>1</v>
      </c>
      <c r="AX200" t="s">
        <v>95</v>
      </c>
      <c r="AY200" t="s">
        <v>0</v>
      </c>
      <c r="AZ200" t="s">
        <v>245</v>
      </c>
    </row>
    <row r="201" spans="1:52" x14ac:dyDescent="0.25">
      <c r="A201">
        <v>200</v>
      </c>
      <c r="B201">
        <v>0</v>
      </c>
      <c r="C201">
        <v>0</v>
      </c>
      <c r="D201">
        <v>37</v>
      </c>
      <c r="E201">
        <v>1</v>
      </c>
      <c r="F201">
        <v>1</v>
      </c>
      <c r="G201">
        <v>0</v>
      </c>
      <c r="H201" s="3">
        <v>1</v>
      </c>
      <c r="I201" s="3">
        <v>0</v>
      </c>
      <c r="J201" s="3">
        <v>1</v>
      </c>
      <c r="K201" s="3">
        <v>1</v>
      </c>
      <c r="L201" s="3">
        <v>4</v>
      </c>
      <c r="M201">
        <v>0</v>
      </c>
      <c r="N201" s="3">
        <v>1</v>
      </c>
      <c r="O201">
        <v>9</v>
      </c>
      <c r="P201" s="3">
        <v>2</v>
      </c>
      <c r="Q201">
        <v>1</v>
      </c>
      <c r="R201" s="3">
        <v>0</v>
      </c>
      <c r="S201" s="3">
        <v>2</v>
      </c>
      <c r="T201">
        <v>3</v>
      </c>
      <c r="U201" s="3">
        <v>1</v>
      </c>
      <c r="V201" s="3">
        <v>4</v>
      </c>
      <c r="W201" s="3">
        <v>2</v>
      </c>
      <c r="X201">
        <v>1</v>
      </c>
      <c r="Y201">
        <v>1</v>
      </c>
      <c r="Z201">
        <v>0</v>
      </c>
      <c r="AA201" s="3">
        <v>1</v>
      </c>
      <c r="AB201" s="3">
        <v>2</v>
      </c>
      <c r="AC201" s="3">
        <v>1</v>
      </c>
      <c r="AD201" s="3">
        <v>2</v>
      </c>
      <c r="AE201" s="3">
        <v>4</v>
      </c>
      <c r="AF201">
        <v>13</v>
      </c>
      <c r="AH201" t="s">
        <v>31</v>
      </c>
      <c r="AI201">
        <f t="shared" si="15"/>
        <v>1</v>
      </c>
      <c r="AJ201">
        <f t="shared" si="19"/>
        <v>0</v>
      </c>
      <c r="AK201">
        <f t="shared" si="16"/>
        <v>0</v>
      </c>
      <c r="AL201">
        <f t="shared" si="17"/>
        <v>0</v>
      </c>
      <c r="AM201">
        <f t="shared" si="18"/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1</v>
      </c>
      <c r="AX201" t="s">
        <v>95</v>
      </c>
      <c r="AY201" t="s">
        <v>1</v>
      </c>
    </row>
    <row r="202" spans="1:52" x14ac:dyDescent="0.25">
      <c r="A202">
        <v>201</v>
      </c>
      <c r="B202">
        <v>0</v>
      </c>
      <c r="C202">
        <v>0</v>
      </c>
      <c r="D202">
        <v>38</v>
      </c>
      <c r="E202">
        <v>1</v>
      </c>
      <c r="F202">
        <v>1</v>
      </c>
      <c r="G202">
        <v>0</v>
      </c>
      <c r="H202" s="3">
        <v>1</v>
      </c>
      <c r="I202" s="3">
        <v>0</v>
      </c>
      <c r="J202" s="3">
        <v>0</v>
      </c>
      <c r="K202" s="3">
        <v>0</v>
      </c>
      <c r="L202" s="3">
        <v>4</v>
      </c>
      <c r="M202">
        <v>0</v>
      </c>
      <c r="N202" s="3">
        <v>4</v>
      </c>
      <c r="O202">
        <v>10</v>
      </c>
      <c r="P202" s="3">
        <v>5</v>
      </c>
      <c r="Q202">
        <v>1</v>
      </c>
      <c r="R202" s="3">
        <v>0</v>
      </c>
      <c r="S202" s="3">
        <v>4</v>
      </c>
      <c r="T202">
        <v>3</v>
      </c>
      <c r="U202" s="3">
        <v>4</v>
      </c>
      <c r="V202" s="3">
        <v>5</v>
      </c>
      <c r="W202" s="3">
        <v>4</v>
      </c>
      <c r="X202">
        <v>0</v>
      </c>
      <c r="Y202">
        <v>0</v>
      </c>
      <c r="Z202">
        <v>1</v>
      </c>
      <c r="AA202" s="3">
        <v>3</v>
      </c>
      <c r="AB202" s="3">
        <v>1</v>
      </c>
      <c r="AC202" s="3">
        <v>1</v>
      </c>
      <c r="AD202" s="3">
        <v>2</v>
      </c>
      <c r="AE202" s="3">
        <v>1</v>
      </c>
      <c r="AF202">
        <v>14</v>
      </c>
      <c r="AH202" t="s">
        <v>33</v>
      </c>
      <c r="AI202">
        <f t="shared" si="15"/>
        <v>0</v>
      </c>
      <c r="AJ202">
        <f t="shared" si="19"/>
        <v>0</v>
      </c>
      <c r="AK202">
        <f t="shared" si="16"/>
        <v>0</v>
      </c>
      <c r="AL202">
        <f t="shared" si="17"/>
        <v>1</v>
      </c>
      <c r="AM202">
        <f t="shared" si="18"/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1</v>
      </c>
      <c r="AX202" t="s">
        <v>98</v>
      </c>
      <c r="AY202" t="s">
        <v>7</v>
      </c>
    </row>
    <row r="203" spans="1:52" x14ac:dyDescent="0.25">
      <c r="A203">
        <v>202</v>
      </c>
      <c r="B203">
        <v>3</v>
      </c>
      <c r="C203">
        <v>1</v>
      </c>
      <c r="D203">
        <v>42</v>
      </c>
      <c r="E203">
        <v>1</v>
      </c>
      <c r="F203">
        <v>1</v>
      </c>
      <c r="G203">
        <v>0</v>
      </c>
      <c r="H203" s="3">
        <v>1</v>
      </c>
      <c r="I203" s="3">
        <v>0</v>
      </c>
      <c r="J203" s="3">
        <v>0</v>
      </c>
      <c r="K203" s="3">
        <v>1</v>
      </c>
      <c r="L203" s="3">
        <v>2</v>
      </c>
      <c r="M203">
        <v>0</v>
      </c>
      <c r="N203" s="3">
        <v>3</v>
      </c>
      <c r="O203">
        <v>8</v>
      </c>
      <c r="P203" s="3">
        <v>5</v>
      </c>
      <c r="Q203">
        <v>1</v>
      </c>
      <c r="R203" s="3">
        <v>0</v>
      </c>
      <c r="S203" s="3">
        <v>2</v>
      </c>
      <c r="T203">
        <v>3</v>
      </c>
      <c r="U203" s="3">
        <v>4</v>
      </c>
      <c r="V203" s="3">
        <v>2</v>
      </c>
      <c r="W203" s="3">
        <v>2</v>
      </c>
      <c r="X203">
        <v>0</v>
      </c>
      <c r="Y203">
        <v>0</v>
      </c>
      <c r="Z203">
        <v>1</v>
      </c>
      <c r="AA203" s="3">
        <v>2</v>
      </c>
      <c r="AB203" s="3">
        <v>2</v>
      </c>
      <c r="AC203" s="3">
        <v>1</v>
      </c>
      <c r="AD203" s="3">
        <v>2</v>
      </c>
      <c r="AE203" s="3">
        <v>2</v>
      </c>
      <c r="AF203">
        <v>34</v>
      </c>
      <c r="AG203">
        <v>0</v>
      </c>
      <c r="AH203" t="s">
        <v>34</v>
      </c>
      <c r="AI203">
        <f t="shared" si="15"/>
        <v>0</v>
      </c>
      <c r="AJ203">
        <f t="shared" si="19"/>
        <v>0</v>
      </c>
      <c r="AK203">
        <f t="shared" si="16"/>
        <v>0</v>
      </c>
      <c r="AL203">
        <f t="shared" si="17"/>
        <v>0</v>
      </c>
      <c r="AM203">
        <f t="shared" si="18"/>
        <v>1</v>
      </c>
      <c r="AN203">
        <v>0</v>
      </c>
      <c r="AO203">
        <v>0</v>
      </c>
      <c r="AP203">
        <v>1</v>
      </c>
      <c r="AQ203">
        <v>0</v>
      </c>
      <c r="AR203">
        <v>1</v>
      </c>
      <c r="AS203">
        <v>0</v>
      </c>
      <c r="AT203">
        <v>0</v>
      </c>
      <c r="AU203">
        <v>1</v>
      </c>
      <c r="AV203">
        <v>1</v>
      </c>
      <c r="AW203">
        <v>0</v>
      </c>
      <c r="AX203" t="s">
        <v>81</v>
      </c>
      <c r="AY203" t="s">
        <v>1</v>
      </c>
      <c r="AZ203" t="s">
        <v>245</v>
      </c>
    </row>
    <row r="204" spans="1:52" x14ac:dyDescent="0.25">
      <c r="A204">
        <v>203</v>
      </c>
      <c r="B204">
        <v>0</v>
      </c>
      <c r="C204">
        <v>0</v>
      </c>
      <c r="D204">
        <v>46</v>
      </c>
      <c r="E204">
        <v>1</v>
      </c>
      <c r="F204">
        <v>1</v>
      </c>
      <c r="G204">
        <v>0</v>
      </c>
      <c r="H204" s="3">
        <v>2</v>
      </c>
      <c r="I204" s="3">
        <v>0</v>
      </c>
      <c r="J204" s="3">
        <v>0</v>
      </c>
      <c r="K204" s="3">
        <v>1</v>
      </c>
      <c r="L204" s="3">
        <v>2</v>
      </c>
      <c r="M204">
        <v>0</v>
      </c>
      <c r="N204" s="3">
        <v>2</v>
      </c>
      <c r="O204">
        <v>7</v>
      </c>
      <c r="P204" s="3">
        <v>5</v>
      </c>
      <c r="Q204">
        <v>1</v>
      </c>
      <c r="R204" s="3">
        <v>0</v>
      </c>
      <c r="S204" s="3">
        <v>2</v>
      </c>
      <c r="T204">
        <v>3</v>
      </c>
      <c r="U204" s="3">
        <v>5</v>
      </c>
      <c r="V204" s="3">
        <v>4</v>
      </c>
      <c r="W204" s="3">
        <v>3</v>
      </c>
      <c r="X204">
        <v>0</v>
      </c>
      <c r="Y204">
        <v>0</v>
      </c>
      <c r="Z204">
        <v>0</v>
      </c>
      <c r="AA204" s="3">
        <v>4</v>
      </c>
      <c r="AB204" s="3">
        <v>2</v>
      </c>
      <c r="AC204" s="3">
        <v>1</v>
      </c>
      <c r="AD204" s="3">
        <v>2</v>
      </c>
      <c r="AE204" s="3">
        <v>2</v>
      </c>
      <c r="AF204">
        <v>16</v>
      </c>
      <c r="AH204" t="s">
        <v>31</v>
      </c>
      <c r="AI204">
        <f t="shared" si="15"/>
        <v>1</v>
      </c>
      <c r="AJ204">
        <f t="shared" si="19"/>
        <v>0</v>
      </c>
      <c r="AK204">
        <f t="shared" si="16"/>
        <v>0</v>
      </c>
      <c r="AL204">
        <f t="shared" si="17"/>
        <v>0</v>
      </c>
      <c r="AM204">
        <f t="shared" si="18"/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 t="s">
        <v>96</v>
      </c>
      <c r="AY204" t="s">
        <v>0</v>
      </c>
    </row>
    <row r="205" spans="1:52" x14ac:dyDescent="0.25">
      <c r="A205">
        <v>204</v>
      </c>
      <c r="B205">
        <v>3</v>
      </c>
      <c r="C205">
        <v>1</v>
      </c>
      <c r="D205">
        <v>21</v>
      </c>
      <c r="E205">
        <v>1</v>
      </c>
      <c r="F205">
        <v>0</v>
      </c>
      <c r="G205">
        <v>0</v>
      </c>
      <c r="H205" s="3">
        <v>1</v>
      </c>
      <c r="I205" s="3">
        <v>1</v>
      </c>
      <c r="J205" s="3">
        <v>0</v>
      </c>
      <c r="K205" s="3">
        <v>1</v>
      </c>
      <c r="L205" s="3">
        <v>4</v>
      </c>
      <c r="M205">
        <v>1</v>
      </c>
      <c r="N205" s="3">
        <v>2</v>
      </c>
      <c r="O205">
        <v>8</v>
      </c>
      <c r="P205" s="3">
        <v>2</v>
      </c>
      <c r="Q205">
        <v>1</v>
      </c>
      <c r="R205" s="3">
        <v>1</v>
      </c>
      <c r="S205" s="3">
        <v>2</v>
      </c>
      <c r="T205">
        <v>4</v>
      </c>
      <c r="U205" s="3">
        <v>4</v>
      </c>
      <c r="V205" s="3">
        <v>2</v>
      </c>
      <c r="W205" s="3">
        <v>2</v>
      </c>
      <c r="X205">
        <v>1</v>
      </c>
      <c r="Y205">
        <v>1</v>
      </c>
      <c r="Z205">
        <v>2</v>
      </c>
      <c r="AA205" s="3">
        <v>4</v>
      </c>
      <c r="AB205" s="3">
        <v>2</v>
      </c>
      <c r="AC205" s="3">
        <v>1</v>
      </c>
      <c r="AD205" s="3">
        <v>4</v>
      </c>
      <c r="AE205" s="3">
        <v>1</v>
      </c>
      <c r="AF205">
        <v>2</v>
      </c>
      <c r="AG205">
        <v>1</v>
      </c>
      <c r="AH205" t="s">
        <v>31</v>
      </c>
      <c r="AI205">
        <f t="shared" si="15"/>
        <v>1</v>
      </c>
      <c r="AJ205">
        <f t="shared" si="19"/>
        <v>0</v>
      </c>
      <c r="AK205">
        <f t="shared" si="16"/>
        <v>0</v>
      </c>
      <c r="AL205">
        <f t="shared" si="17"/>
        <v>0</v>
      </c>
      <c r="AM205">
        <f t="shared" si="18"/>
        <v>0</v>
      </c>
      <c r="AN205">
        <v>0</v>
      </c>
      <c r="AO205">
        <v>1</v>
      </c>
      <c r="AP205">
        <v>0</v>
      </c>
      <c r="AQ205">
        <v>0</v>
      </c>
      <c r="AR205">
        <v>1</v>
      </c>
      <c r="AS205">
        <v>1</v>
      </c>
      <c r="AT205">
        <v>0</v>
      </c>
      <c r="AU205">
        <v>1</v>
      </c>
      <c r="AV205">
        <v>0</v>
      </c>
      <c r="AW205">
        <v>1</v>
      </c>
      <c r="AX205" t="s">
        <v>149</v>
      </c>
      <c r="AY205" t="s">
        <v>0</v>
      </c>
      <c r="AZ205" t="s">
        <v>282</v>
      </c>
    </row>
    <row r="206" spans="1:52" x14ac:dyDescent="0.25">
      <c r="A206">
        <v>205</v>
      </c>
      <c r="B206">
        <v>2</v>
      </c>
      <c r="C206">
        <v>1</v>
      </c>
      <c r="D206">
        <v>47</v>
      </c>
      <c r="E206">
        <v>1</v>
      </c>
      <c r="F206">
        <v>1</v>
      </c>
      <c r="G206">
        <v>0</v>
      </c>
      <c r="H206" s="3">
        <v>1</v>
      </c>
      <c r="I206" s="3">
        <v>0</v>
      </c>
      <c r="J206" s="3">
        <v>1</v>
      </c>
      <c r="K206" s="3">
        <v>1</v>
      </c>
      <c r="L206" s="3">
        <v>3</v>
      </c>
      <c r="M206">
        <v>1</v>
      </c>
      <c r="N206" s="3">
        <v>4</v>
      </c>
      <c r="O206">
        <v>5</v>
      </c>
      <c r="P206" s="3">
        <v>5</v>
      </c>
      <c r="Q206">
        <v>1</v>
      </c>
      <c r="R206" s="3">
        <v>1</v>
      </c>
      <c r="S206" s="3">
        <v>2</v>
      </c>
      <c r="T206">
        <v>2</v>
      </c>
      <c r="U206" s="3">
        <v>4</v>
      </c>
      <c r="V206" s="3">
        <v>4</v>
      </c>
      <c r="W206" s="3">
        <v>3</v>
      </c>
      <c r="X206">
        <v>0</v>
      </c>
      <c r="Y206">
        <v>0</v>
      </c>
      <c r="Z206">
        <v>0</v>
      </c>
      <c r="AA206" s="3">
        <v>2</v>
      </c>
      <c r="AB206" s="3">
        <v>4</v>
      </c>
      <c r="AC206" s="3">
        <v>2</v>
      </c>
      <c r="AD206" s="3">
        <v>4</v>
      </c>
      <c r="AE206" s="3">
        <v>4</v>
      </c>
      <c r="AF206">
        <v>22</v>
      </c>
      <c r="AG206">
        <v>0</v>
      </c>
      <c r="AH206" t="s">
        <v>30</v>
      </c>
      <c r="AI206">
        <f t="shared" si="15"/>
        <v>0</v>
      </c>
      <c r="AJ206">
        <f t="shared" si="19"/>
        <v>1</v>
      </c>
      <c r="AK206">
        <f t="shared" si="16"/>
        <v>0</v>
      </c>
      <c r="AL206">
        <f t="shared" si="17"/>
        <v>0</v>
      </c>
      <c r="AM206">
        <f t="shared" si="18"/>
        <v>0</v>
      </c>
      <c r="AN206">
        <v>0</v>
      </c>
      <c r="AO206">
        <v>0</v>
      </c>
      <c r="AP206">
        <v>0</v>
      </c>
      <c r="AQ206">
        <v>1</v>
      </c>
      <c r="AR206">
        <v>0</v>
      </c>
      <c r="AS206">
        <v>1</v>
      </c>
      <c r="AT206">
        <v>0</v>
      </c>
      <c r="AU206">
        <v>0</v>
      </c>
      <c r="AV206">
        <v>0</v>
      </c>
      <c r="AW206">
        <v>0</v>
      </c>
      <c r="AX206" t="s">
        <v>165</v>
      </c>
      <c r="AY206" t="s">
        <v>0</v>
      </c>
      <c r="AZ206" t="s">
        <v>246</v>
      </c>
    </row>
    <row r="207" spans="1:52" x14ac:dyDescent="0.25">
      <c r="A207">
        <v>206</v>
      </c>
      <c r="B207">
        <v>5</v>
      </c>
      <c r="C207">
        <v>1</v>
      </c>
      <c r="D207">
        <v>36</v>
      </c>
      <c r="E207">
        <v>1</v>
      </c>
      <c r="F207">
        <v>0</v>
      </c>
      <c r="G207">
        <v>1</v>
      </c>
      <c r="H207" s="3">
        <v>2</v>
      </c>
      <c r="I207" s="3">
        <v>0</v>
      </c>
      <c r="J207" s="3">
        <v>1</v>
      </c>
      <c r="K207" s="3">
        <v>0</v>
      </c>
      <c r="L207" s="3">
        <v>4</v>
      </c>
      <c r="M207">
        <v>0</v>
      </c>
      <c r="N207" s="3">
        <v>6</v>
      </c>
      <c r="O207">
        <v>7</v>
      </c>
      <c r="P207" s="3">
        <v>4</v>
      </c>
      <c r="Q207">
        <v>1</v>
      </c>
      <c r="R207" s="3">
        <v>1</v>
      </c>
      <c r="S207" s="3">
        <v>2</v>
      </c>
      <c r="T207">
        <v>2</v>
      </c>
      <c r="U207" s="3">
        <v>4</v>
      </c>
      <c r="V207" s="3">
        <v>5</v>
      </c>
      <c r="W207" s="3">
        <v>4</v>
      </c>
      <c r="X207">
        <v>0</v>
      </c>
      <c r="Y207">
        <v>0</v>
      </c>
      <c r="Z207">
        <v>0</v>
      </c>
      <c r="AA207" s="3">
        <v>2</v>
      </c>
      <c r="AB207" s="3">
        <v>1</v>
      </c>
      <c r="AC207" s="3">
        <v>2</v>
      </c>
      <c r="AD207" s="3">
        <v>2</v>
      </c>
      <c r="AE207" s="3">
        <v>2</v>
      </c>
      <c r="AF207">
        <v>21</v>
      </c>
      <c r="AG207">
        <v>1</v>
      </c>
      <c r="AH207" t="s">
        <v>32</v>
      </c>
      <c r="AI207">
        <f t="shared" si="15"/>
        <v>0</v>
      </c>
      <c r="AJ207">
        <f t="shared" si="19"/>
        <v>0</v>
      </c>
      <c r="AK207">
        <f t="shared" si="16"/>
        <v>1</v>
      </c>
      <c r="AL207">
        <f t="shared" si="17"/>
        <v>0</v>
      </c>
      <c r="AM207">
        <f t="shared" si="18"/>
        <v>0</v>
      </c>
      <c r="AN207">
        <v>1</v>
      </c>
      <c r="AO207">
        <v>0</v>
      </c>
      <c r="AP207">
        <v>1</v>
      </c>
      <c r="AQ207">
        <v>0</v>
      </c>
      <c r="AR207">
        <v>1</v>
      </c>
      <c r="AS207">
        <v>1</v>
      </c>
      <c r="AT207">
        <v>0</v>
      </c>
      <c r="AU207">
        <v>0</v>
      </c>
      <c r="AV207">
        <v>1</v>
      </c>
      <c r="AW207">
        <v>1</v>
      </c>
      <c r="AX207" t="s">
        <v>166</v>
      </c>
      <c r="AY207" t="s">
        <v>20</v>
      </c>
      <c r="AZ207" t="s">
        <v>245</v>
      </c>
    </row>
    <row r="208" spans="1:52" x14ac:dyDescent="0.25">
      <c r="A208">
        <v>207</v>
      </c>
      <c r="B208">
        <v>0</v>
      </c>
      <c r="C208">
        <v>0</v>
      </c>
      <c r="D208">
        <v>20</v>
      </c>
      <c r="E208">
        <v>1</v>
      </c>
      <c r="F208">
        <v>1</v>
      </c>
      <c r="G208">
        <v>1</v>
      </c>
      <c r="H208" s="3">
        <v>1</v>
      </c>
      <c r="I208" s="3">
        <v>1</v>
      </c>
      <c r="J208" s="3">
        <v>0</v>
      </c>
      <c r="K208" s="3">
        <v>0</v>
      </c>
      <c r="L208" s="3">
        <v>5</v>
      </c>
      <c r="M208">
        <v>0</v>
      </c>
      <c r="N208" s="3">
        <v>6</v>
      </c>
      <c r="O208">
        <v>10</v>
      </c>
      <c r="P208" s="3">
        <v>5</v>
      </c>
      <c r="Q208">
        <v>1</v>
      </c>
      <c r="R208" s="3">
        <v>1</v>
      </c>
      <c r="S208" s="3">
        <v>2</v>
      </c>
      <c r="T208">
        <v>2</v>
      </c>
      <c r="U208" s="3">
        <v>4</v>
      </c>
      <c r="V208" s="3">
        <v>1</v>
      </c>
      <c r="W208" s="3">
        <v>2</v>
      </c>
      <c r="X208">
        <v>0</v>
      </c>
      <c r="Y208">
        <v>0</v>
      </c>
      <c r="Z208">
        <v>1</v>
      </c>
      <c r="AA208" s="3">
        <v>1</v>
      </c>
      <c r="AB208" s="3">
        <v>1</v>
      </c>
      <c r="AC208" s="3">
        <v>1</v>
      </c>
      <c r="AD208" s="3">
        <v>1</v>
      </c>
      <c r="AE208" s="3">
        <v>1</v>
      </c>
      <c r="AF208">
        <v>1</v>
      </c>
      <c r="AH208" t="s">
        <v>34</v>
      </c>
      <c r="AI208">
        <f t="shared" si="15"/>
        <v>0</v>
      </c>
      <c r="AJ208">
        <f t="shared" si="19"/>
        <v>0</v>
      </c>
      <c r="AK208">
        <f t="shared" si="16"/>
        <v>0</v>
      </c>
      <c r="AL208">
        <f t="shared" si="17"/>
        <v>0</v>
      </c>
      <c r="AM208">
        <f t="shared" si="18"/>
        <v>1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</v>
      </c>
      <c r="AX208" t="s">
        <v>167</v>
      </c>
      <c r="AY208" t="s">
        <v>2</v>
      </c>
    </row>
    <row r="209" spans="1:52" x14ac:dyDescent="0.25">
      <c r="A209">
        <v>208</v>
      </c>
      <c r="B209">
        <v>0</v>
      </c>
      <c r="C209">
        <v>0</v>
      </c>
      <c r="D209">
        <v>37</v>
      </c>
      <c r="E209">
        <v>1</v>
      </c>
      <c r="F209">
        <v>1</v>
      </c>
      <c r="G209">
        <v>0</v>
      </c>
      <c r="H209" s="3">
        <v>1</v>
      </c>
      <c r="I209" s="3">
        <v>0</v>
      </c>
      <c r="J209" s="3">
        <v>0</v>
      </c>
      <c r="K209" s="3">
        <v>0</v>
      </c>
      <c r="L209" s="3">
        <v>5</v>
      </c>
      <c r="M209">
        <v>0</v>
      </c>
      <c r="N209" s="3">
        <v>4</v>
      </c>
      <c r="O209">
        <v>8</v>
      </c>
      <c r="P209" s="3">
        <v>5</v>
      </c>
      <c r="Q209">
        <v>1</v>
      </c>
      <c r="R209" s="3">
        <v>1</v>
      </c>
      <c r="S209" s="3">
        <v>2</v>
      </c>
      <c r="T209">
        <v>3</v>
      </c>
      <c r="U209" s="3">
        <v>2</v>
      </c>
      <c r="V209" s="3">
        <v>4</v>
      </c>
      <c r="W209" s="3">
        <v>3</v>
      </c>
      <c r="X209">
        <v>1</v>
      </c>
      <c r="Y209">
        <v>0</v>
      </c>
      <c r="Z209">
        <v>0</v>
      </c>
      <c r="AA209" s="3">
        <v>2</v>
      </c>
      <c r="AB209" s="3">
        <v>2</v>
      </c>
      <c r="AC209" s="3">
        <v>1</v>
      </c>
      <c r="AD209" s="3">
        <v>2</v>
      </c>
      <c r="AE209" s="3">
        <v>1</v>
      </c>
      <c r="AF209">
        <v>17</v>
      </c>
      <c r="AH209" t="s">
        <v>31</v>
      </c>
      <c r="AI209">
        <f t="shared" si="15"/>
        <v>1</v>
      </c>
      <c r="AJ209">
        <f t="shared" si="19"/>
        <v>0</v>
      </c>
      <c r="AK209">
        <f t="shared" si="16"/>
        <v>0</v>
      </c>
      <c r="AL209">
        <f t="shared" si="17"/>
        <v>0</v>
      </c>
      <c r="AM209">
        <f t="shared" si="18"/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 t="s">
        <v>168</v>
      </c>
      <c r="AY209" t="s">
        <v>18</v>
      </c>
    </row>
    <row r="210" spans="1:52" x14ac:dyDescent="0.25">
      <c r="A210">
        <v>209</v>
      </c>
      <c r="B210">
        <v>2</v>
      </c>
      <c r="C210">
        <v>1</v>
      </c>
      <c r="D210">
        <v>36</v>
      </c>
      <c r="E210">
        <v>1</v>
      </c>
      <c r="F210">
        <v>1</v>
      </c>
      <c r="G210">
        <v>0</v>
      </c>
      <c r="H210" s="3">
        <v>1</v>
      </c>
      <c r="I210" s="3">
        <v>0</v>
      </c>
      <c r="J210" s="3">
        <v>0</v>
      </c>
      <c r="K210" s="3">
        <v>0</v>
      </c>
      <c r="L210" s="3">
        <v>3</v>
      </c>
      <c r="M210">
        <v>0</v>
      </c>
      <c r="N210" s="3">
        <v>3</v>
      </c>
      <c r="O210">
        <v>7</v>
      </c>
      <c r="P210" s="3">
        <v>4</v>
      </c>
      <c r="Q210">
        <v>1</v>
      </c>
      <c r="R210" s="3">
        <v>1</v>
      </c>
      <c r="S210" s="3">
        <v>3</v>
      </c>
      <c r="T210">
        <v>4</v>
      </c>
      <c r="U210" s="3">
        <v>4</v>
      </c>
      <c r="V210" s="3">
        <v>5</v>
      </c>
      <c r="W210" s="3">
        <v>5</v>
      </c>
      <c r="X210">
        <v>0</v>
      </c>
      <c r="Y210">
        <v>0</v>
      </c>
      <c r="Z210">
        <v>0</v>
      </c>
      <c r="AA210" s="3">
        <v>4</v>
      </c>
      <c r="AB210" s="3">
        <v>5</v>
      </c>
      <c r="AC210" s="3">
        <v>2</v>
      </c>
      <c r="AD210" s="3">
        <v>5</v>
      </c>
      <c r="AE210" s="3">
        <v>5</v>
      </c>
      <c r="AF210">
        <v>4</v>
      </c>
      <c r="AG210">
        <v>0</v>
      </c>
      <c r="AH210" t="s">
        <v>31</v>
      </c>
      <c r="AI210">
        <f t="shared" si="15"/>
        <v>1</v>
      </c>
      <c r="AJ210">
        <f t="shared" si="19"/>
        <v>0</v>
      </c>
      <c r="AK210">
        <f t="shared" si="16"/>
        <v>0</v>
      </c>
      <c r="AL210">
        <f t="shared" si="17"/>
        <v>0</v>
      </c>
      <c r="AM210">
        <f t="shared" si="18"/>
        <v>0</v>
      </c>
      <c r="AN210">
        <v>0</v>
      </c>
      <c r="AO210">
        <v>0</v>
      </c>
      <c r="AP210">
        <v>1</v>
      </c>
      <c r="AQ210">
        <v>0</v>
      </c>
      <c r="AR210">
        <v>1</v>
      </c>
      <c r="AS210">
        <v>0</v>
      </c>
      <c r="AT210">
        <v>0</v>
      </c>
      <c r="AU210">
        <v>1</v>
      </c>
      <c r="AV210">
        <v>0</v>
      </c>
      <c r="AW210">
        <v>0</v>
      </c>
      <c r="AX210" t="s">
        <v>169</v>
      </c>
      <c r="AY210" t="s">
        <v>0</v>
      </c>
      <c r="AZ210" t="s">
        <v>264</v>
      </c>
    </row>
    <row r="211" spans="1:52" x14ac:dyDescent="0.25">
      <c r="A211">
        <v>210</v>
      </c>
      <c r="B211">
        <v>0</v>
      </c>
      <c r="C211">
        <v>0</v>
      </c>
      <c r="D211">
        <v>42</v>
      </c>
      <c r="E211">
        <v>1</v>
      </c>
      <c r="F211">
        <v>1</v>
      </c>
      <c r="G211">
        <v>1</v>
      </c>
      <c r="H211" s="3">
        <v>1</v>
      </c>
      <c r="I211" s="3">
        <v>0</v>
      </c>
      <c r="J211" s="3">
        <v>0</v>
      </c>
      <c r="K211" s="3">
        <v>0</v>
      </c>
      <c r="L211" s="3">
        <v>3</v>
      </c>
      <c r="M211">
        <v>0</v>
      </c>
      <c r="N211" s="3">
        <v>1</v>
      </c>
      <c r="O211">
        <v>10</v>
      </c>
      <c r="P211" s="3">
        <v>3</v>
      </c>
      <c r="Q211">
        <v>0</v>
      </c>
      <c r="R211" s="3">
        <v>0</v>
      </c>
      <c r="T211">
        <v>4</v>
      </c>
      <c r="U211" s="3">
        <v>3</v>
      </c>
      <c r="V211" s="3">
        <v>3</v>
      </c>
      <c r="W211" s="3">
        <v>3</v>
      </c>
      <c r="X211">
        <v>0</v>
      </c>
      <c r="Y211">
        <v>0</v>
      </c>
      <c r="Z211">
        <v>2</v>
      </c>
      <c r="AA211" s="3">
        <v>1</v>
      </c>
      <c r="AB211" s="3">
        <v>2</v>
      </c>
      <c r="AC211" s="3">
        <v>2</v>
      </c>
      <c r="AD211" s="3">
        <v>2</v>
      </c>
      <c r="AE211" s="3">
        <v>2</v>
      </c>
      <c r="AF211">
        <v>37</v>
      </c>
      <c r="AH211" t="s">
        <v>34</v>
      </c>
      <c r="AI211">
        <f t="shared" si="15"/>
        <v>0</v>
      </c>
      <c r="AJ211">
        <f t="shared" si="19"/>
        <v>0</v>
      </c>
      <c r="AK211">
        <f t="shared" si="16"/>
        <v>0</v>
      </c>
      <c r="AL211">
        <f t="shared" si="17"/>
        <v>0</v>
      </c>
      <c r="AM211">
        <f t="shared" si="18"/>
        <v>1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X211" t="s">
        <v>98</v>
      </c>
      <c r="AY211" t="s">
        <v>2</v>
      </c>
    </row>
    <row r="212" spans="1:52" x14ac:dyDescent="0.25">
      <c r="A212">
        <v>211</v>
      </c>
      <c r="B212">
        <v>0</v>
      </c>
      <c r="C212">
        <v>0</v>
      </c>
      <c r="D212">
        <v>34</v>
      </c>
      <c r="E212">
        <v>1</v>
      </c>
      <c r="F212">
        <v>1</v>
      </c>
      <c r="G212">
        <v>0</v>
      </c>
      <c r="H212" s="3">
        <v>2</v>
      </c>
      <c r="I212" s="3">
        <v>1</v>
      </c>
      <c r="J212" s="3">
        <v>1</v>
      </c>
      <c r="K212" s="3">
        <v>1</v>
      </c>
      <c r="L212" s="3">
        <v>3</v>
      </c>
      <c r="M212">
        <v>0</v>
      </c>
      <c r="N212" s="3">
        <v>2</v>
      </c>
      <c r="O212">
        <v>10</v>
      </c>
      <c r="P212" s="3">
        <v>3</v>
      </c>
      <c r="Q212">
        <v>1</v>
      </c>
      <c r="R212" s="3">
        <v>0</v>
      </c>
      <c r="S212" s="3">
        <v>3</v>
      </c>
      <c r="T212">
        <v>4</v>
      </c>
      <c r="U212" s="3">
        <v>2</v>
      </c>
      <c r="V212" s="3">
        <v>4</v>
      </c>
      <c r="W212" s="3">
        <v>4</v>
      </c>
      <c r="X212">
        <v>0</v>
      </c>
      <c r="Y212">
        <v>0</v>
      </c>
      <c r="Z212">
        <v>1</v>
      </c>
      <c r="AA212" s="3">
        <v>3</v>
      </c>
      <c r="AB212" s="3">
        <v>3</v>
      </c>
      <c r="AC212" s="3">
        <v>2</v>
      </c>
      <c r="AD212" s="3">
        <v>2</v>
      </c>
      <c r="AE212" s="3">
        <v>2</v>
      </c>
      <c r="AF212">
        <v>2</v>
      </c>
      <c r="AH212" t="s">
        <v>30</v>
      </c>
      <c r="AI212">
        <f t="shared" si="15"/>
        <v>0</v>
      </c>
      <c r="AJ212">
        <f t="shared" si="19"/>
        <v>1</v>
      </c>
      <c r="AK212">
        <f t="shared" si="16"/>
        <v>0</v>
      </c>
      <c r="AL212">
        <f t="shared" si="17"/>
        <v>0</v>
      </c>
      <c r="AM212">
        <f t="shared" si="18"/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1</v>
      </c>
      <c r="AX212" t="s">
        <v>170</v>
      </c>
      <c r="AY212" t="s">
        <v>7</v>
      </c>
    </row>
    <row r="213" spans="1:52" x14ac:dyDescent="0.25">
      <c r="A213">
        <v>212</v>
      </c>
      <c r="B213">
        <v>0</v>
      </c>
      <c r="C213">
        <v>0</v>
      </c>
      <c r="D213">
        <v>52</v>
      </c>
      <c r="E213">
        <v>1</v>
      </c>
      <c r="F213">
        <v>1</v>
      </c>
      <c r="G213">
        <v>0</v>
      </c>
      <c r="H213" s="3">
        <v>2</v>
      </c>
      <c r="I213" s="3">
        <v>0</v>
      </c>
      <c r="J213" s="3">
        <v>0</v>
      </c>
      <c r="K213" s="3">
        <v>1</v>
      </c>
      <c r="L213" s="3">
        <v>4</v>
      </c>
      <c r="M213">
        <v>0</v>
      </c>
      <c r="N213" s="3">
        <v>2</v>
      </c>
      <c r="O213">
        <v>7</v>
      </c>
      <c r="P213" s="3">
        <v>5</v>
      </c>
      <c r="Q213">
        <v>1</v>
      </c>
      <c r="R213" s="3">
        <v>1</v>
      </c>
      <c r="S213" s="3">
        <v>3</v>
      </c>
      <c r="T213">
        <v>3</v>
      </c>
      <c r="U213" s="3">
        <v>4</v>
      </c>
      <c r="V213" s="3">
        <v>3</v>
      </c>
      <c r="W213" s="3">
        <v>3</v>
      </c>
      <c r="X213">
        <v>1</v>
      </c>
      <c r="Y213">
        <v>0</v>
      </c>
      <c r="Z213">
        <v>1</v>
      </c>
      <c r="AA213" s="3">
        <v>4</v>
      </c>
      <c r="AB213" s="3">
        <v>4</v>
      </c>
      <c r="AC213" s="3">
        <v>3</v>
      </c>
      <c r="AD213" s="3">
        <v>5</v>
      </c>
      <c r="AE213" s="3">
        <v>5</v>
      </c>
      <c r="AF213">
        <v>25</v>
      </c>
      <c r="AH213" t="s">
        <v>34</v>
      </c>
      <c r="AI213">
        <f t="shared" si="15"/>
        <v>0</v>
      </c>
      <c r="AJ213">
        <f t="shared" si="19"/>
        <v>0</v>
      </c>
      <c r="AK213">
        <f t="shared" si="16"/>
        <v>0</v>
      </c>
      <c r="AL213">
        <f t="shared" si="17"/>
        <v>0</v>
      </c>
      <c r="AM213">
        <f t="shared" si="18"/>
        <v>1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 t="s">
        <v>171</v>
      </c>
      <c r="AY213" t="s">
        <v>14</v>
      </c>
    </row>
    <row r="214" spans="1:52" x14ac:dyDescent="0.25">
      <c r="A214">
        <v>213</v>
      </c>
      <c r="B214">
        <v>3</v>
      </c>
      <c r="C214">
        <v>1</v>
      </c>
      <c r="D214">
        <v>41</v>
      </c>
      <c r="E214">
        <v>1</v>
      </c>
      <c r="F214">
        <v>1</v>
      </c>
      <c r="G214">
        <v>0</v>
      </c>
      <c r="H214" s="3">
        <v>1</v>
      </c>
      <c r="I214" s="3">
        <v>0</v>
      </c>
      <c r="J214" s="3">
        <v>0</v>
      </c>
      <c r="K214" s="3">
        <v>0</v>
      </c>
      <c r="L214" s="3">
        <v>3</v>
      </c>
      <c r="M214">
        <v>0</v>
      </c>
      <c r="N214" s="3">
        <v>4</v>
      </c>
      <c r="O214">
        <v>8</v>
      </c>
      <c r="P214" s="3">
        <v>5</v>
      </c>
      <c r="Q214">
        <v>1</v>
      </c>
      <c r="R214" s="3">
        <v>0</v>
      </c>
      <c r="S214" s="3">
        <v>3</v>
      </c>
      <c r="T214">
        <v>3</v>
      </c>
      <c r="U214" s="3">
        <v>4</v>
      </c>
      <c r="V214" s="3">
        <v>4</v>
      </c>
      <c r="W214" s="3">
        <v>4</v>
      </c>
      <c r="X214">
        <v>0</v>
      </c>
      <c r="Y214">
        <v>0</v>
      </c>
      <c r="Z214">
        <v>1</v>
      </c>
      <c r="AA214" s="3">
        <v>1</v>
      </c>
      <c r="AB214" s="3">
        <v>1</v>
      </c>
      <c r="AC214" s="3">
        <v>1</v>
      </c>
      <c r="AD214" s="3">
        <v>1</v>
      </c>
      <c r="AE214" s="3">
        <v>1</v>
      </c>
      <c r="AF214">
        <v>28</v>
      </c>
      <c r="AG214">
        <v>0</v>
      </c>
      <c r="AH214" t="s">
        <v>34</v>
      </c>
      <c r="AI214">
        <f t="shared" si="15"/>
        <v>0</v>
      </c>
      <c r="AJ214">
        <f t="shared" si="19"/>
        <v>0</v>
      </c>
      <c r="AK214">
        <f t="shared" si="16"/>
        <v>0</v>
      </c>
      <c r="AL214">
        <f t="shared" si="17"/>
        <v>0</v>
      </c>
      <c r="AM214">
        <f t="shared" si="18"/>
        <v>1</v>
      </c>
      <c r="AN214">
        <v>0</v>
      </c>
      <c r="AO214">
        <v>0</v>
      </c>
      <c r="AP214">
        <v>0</v>
      </c>
      <c r="AQ214">
        <v>1</v>
      </c>
      <c r="AR214">
        <v>1</v>
      </c>
      <c r="AS214">
        <v>0</v>
      </c>
      <c r="AT214">
        <v>0</v>
      </c>
      <c r="AU214">
        <v>1</v>
      </c>
      <c r="AV214">
        <v>1</v>
      </c>
      <c r="AW214">
        <v>0</v>
      </c>
      <c r="AX214" t="s">
        <v>82</v>
      </c>
      <c r="AY214" t="s">
        <v>2</v>
      </c>
      <c r="AZ214" t="s">
        <v>283</v>
      </c>
    </row>
    <row r="215" spans="1:52" x14ac:dyDescent="0.25">
      <c r="A215">
        <v>214</v>
      </c>
      <c r="B215">
        <v>0</v>
      </c>
      <c r="C215">
        <v>0</v>
      </c>
      <c r="D215">
        <v>26</v>
      </c>
      <c r="E215">
        <v>1</v>
      </c>
      <c r="F215">
        <v>1</v>
      </c>
      <c r="G215">
        <v>1</v>
      </c>
      <c r="H215" s="3">
        <v>1</v>
      </c>
      <c r="I215" s="3">
        <v>1</v>
      </c>
      <c r="J215" s="3">
        <v>0</v>
      </c>
      <c r="K215" s="3">
        <v>1</v>
      </c>
      <c r="L215" s="3">
        <v>4</v>
      </c>
      <c r="N215" s="3">
        <v>4</v>
      </c>
      <c r="O215">
        <v>9</v>
      </c>
      <c r="P215" s="3">
        <v>5</v>
      </c>
      <c r="Q215">
        <v>1</v>
      </c>
      <c r="R215" s="3">
        <v>1</v>
      </c>
      <c r="S215" s="3">
        <v>3</v>
      </c>
      <c r="T215">
        <v>3</v>
      </c>
      <c r="U215" s="3">
        <v>4</v>
      </c>
      <c r="V215" s="3">
        <v>3</v>
      </c>
      <c r="W215" s="3">
        <v>3</v>
      </c>
      <c r="X215">
        <v>0</v>
      </c>
      <c r="Y215">
        <v>0</v>
      </c>
      <c r="Z215">
        <v>0</v>
      </c>
      <c r="AA215" s="3">
        <v>1</v>
      </c>
      <c r="AB215" s="3">
        <v>4</v>
      </c>
      <c r="AC215" s="3">
        <v>3</v>
      </c>
      <c r="AD215" s="3">
        <v>2</v>
      </c>
      <c r="AE215" s="3">
        <v>2</v>
      </c>
      <c r="AF215">
        <v>11</v>
      </c>
      <c r="AH215" t="s">
        <v>33</v>
      </c>
      <c r="AI215">
        <f t="shared" si="15"/>
        <v>0</v>
      </c>
      <c r="AJ215">
        <f t="shared" si="19"/>
        <v>0</v>
      </c>
      <c r="AK215">
        <f t="shared" si="16"/>
        <v>0</v>
      </c>
      <c r="AL215">
        <f t="shared" si="17"/>
        <v>1</v>
      </c>
      <c r="AM215">
        <f t="shared" si="18"/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1</v>
      </c>
      <c r="AX215" t="s">
        <v>172</v>
      </c>
      <c r="AY215" t="s">
        <v>0</v>
      </c>
    </row>
    <row r="216" spans="1:52" x14ac:dyDescent="0.25">
      <c r="A216">
        <v>215</v>
      </c>
      <c r="B216">
        <v>0</v>
      </c>
      <c r="C216">
        <v>0</v>
      </c>
      <c r="D216">
        <v>28</v>
      </c>
      <c r="E216">
        <v>1</v>
      </c>
      <c r="F216">
        <v>1</v>
      </c>
      <c r="G216">
        <v>0</v>
      </c>
      <c r="H216" s="3">
        <v>1</v>
      </c>
      <c r="I216" s="3">
        <v>0</v>
      </c>
      <c r="J216" s="3">
        <v>1</v>
      </c>
      <c r="K216" s="3">
        <v>1</v>
      </c>
      <c r="L216" s="3">
        <v>3</v>
      </c>
      <c r="M216">
        <v>0</v>
      </c>
      <c r="N216" s="3">
        <v>1</v>
      </c>
      <c r="O216">
        <v>8</v>
      </c>
      <c r="P216" s="3">
        <v>3</v>
      </c>
      <c r="Q216">
        <v>1</v>
      </c>
      <c r="R216" s="3">
        <v>0</v>
      </c>
      <c r="S216" s="3">
        <v>2</v>
      </c>
      <c r="T216">
        <v>2</v>
      </c>
      <c r="U216" s="3">
        <v>4</v>
      </c>
      <c r="V216" s="3">
        <v>4</v>
      </c>
      <c r="W216" s="3">
        <v>3</v>
      </c>
      <c r="X216">
        <v>0</v>
      </c>
      <c r="Y216">
        <v>0</v>
      </c>
      <c r="Z216">
        <v>1</v>
      </c>
      <c r="AA216" s="3">
        <v>3</v>
      </c>
      <c r="AB216" s="3">
        <v>3</v>
      </c>
      <c r="AC216" s="3">
        <v>3</v>
      </c>
      <c r="AD216" s="3">
        <v>2</v>
      </c>
      <c r="AE216" s="3">
        <v>1</v>
      </c>
      <c r="AF216">
        <v>13</v>
      </c>
      <c r="AH216" t="s">
        <v>31</v>
      </c>
      <c r="AI216">
        <f t="shared" si="15"/>
        <v>1</v>
      </c>
      <c r="AJ216">
        <f t="shared" si="19"/>
        <v>0</v>
      </c>
      <c r="AK216">
        <f t="shared" si="16"/>
        <v>0</v>
      </c>
      <c r="AL216">
        <f t="shared" si="17"/>
        <v>0</v>
      </c>
      <c r="AM216">
        <f t="shared" si="18"/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 t="s">
        <v>81</v>
      </c>
      <c r="AY216" t="s">
        <v>2</v>
      </c>
    </row>
    <row r="217" spans="1:52" x14ac:dyDescent="0.25">
      <c r="A217">
        <v>216</v>
      </c>
      <c r="B217">
        <v>6</v>
      </c>
      <c r="C217">
        <v>1</v>
      </c>
      <c r="D217">
        <v>30</v>
      </c>
      <c r="E217">
        <v>1</v>
      </c>
      <c r="F217">
        <v>1</v>
      </c>
      <c r="G217">
        <v>1</v>
      </c>
      <c r="H217" s="3">
        <v>1</v>
      </c>
      <c r="I217" s="3">
        <v>1</v>
      </c>
      <c r="J217" s="3">
        <v>0</v>
      </c>
      <c r="K217" s="3">
        <v>0</v>
      </c>
      <c r="L217" s="3">
        <v>4</v>
      </c>
      <c r="M217">
        <v>0</v>
      </c>
      <c r="N217" s="3">
        <v>6</v>
      </c>
      <c r="O217">
        <v>6</v>
      </c>
      <c r="P217" s="3">
        <v>5</v>
      </c>
      <c r="Q217">
        <v>1</v>
      </c>
      <c r="R217" s="3">
        <v>1</v>
      </c>
      <c r="S217" s="3">
        <v>2</v>
      </c>
      <c r="T217">
        <v>3</v>
      </c>
      <c r="U217" s="3">
        <v>2</v>
      </c>
      <c r="V217" s="3">
        <v>4</v>
      </c>
      <c r="W217" s="3">
        <v>3</v>
      </c>
      <c r="X217">
        <v>0</v>
      </c>
      <c r="Y217">
        <v>0</v>
      </c>
      <c r="Z217">
        <v>1</v>
      </c>
      <c r="AA217" s="3">
        <v>4</v>
      </c>
      <c r="AB217" s="3">
        <v>2</v>
      </c>
      <c r="AC217" s="3">
        <v>1</v>
      </c>
      <c r="AD217" s="3">
        <v>2</v>
      </c>
      <c r="AE217" s="3">
        <v>1</v>
      </c>
      <c r="AF217">
        <v>15</v>
      </c>
      <c r="AG217">
        <v>0</v>
      </c>
      <c r="AH217" t="s">
        <v>31</v>
      </c>
      <c r="AI217">
        <f t="shared" si="15"/>
        <v>1</v>
      </c>
      <c r="AJ217">
        <f t="shared" si="19"/>
        <v>0</v>
      </c>
      <c r="AK217">
        <f t="shared" si="16"/>
        <v>0</v>
      </c>
      <c r="AL217">
        <f t="shared" si="17"/>
        <v>0</v>
      </c>
      <c r="AM217">
        <f t="shared" si="18"/>
        <v>0</v>
      </c>
      <c r="AN217">
        <v>1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0</v>
      </c>
      <c r="AU217">
        <v>0</v>
      </c>
      <c r="AV217">
        <v>0</v>
      </c>
      <c r="AW217">
        <v>1</v>
      </c>
      <c r="AX217" t="s">
        <v>173</v>
      </c>
      <c r="AY217" t="s">
        <v>1</v>
      </c>
      <c r="AZ217" t="s">
        <v>250</v>
      </c>
    </row>
    <row r="218" spans="1:52" x14ac:dyDescent="0.25">
      <c r="A218">
        <v>217</v>
      </c>
      <c r="B218">
        <v>1</v>
      </c>
      <c r="C218">
        <v>1</v>
      </c>
      <c r="D218">
        <v>49</v>
      </c>
      <c r="E218">
        <v>1</v>
      </c>
      <c r="F218">
        <v>1</v>
      </c>
      <c r="G218">
        <v>0</v>
      </c>
      <c r="H218" s="3">
        <v>1</v>
      </c>
      <c r="I218" s="3">
        <v>0</v>
      </c>
      <c r="J218" s="3">
        <v>1</v>
      </c>
      <c r="K218" s="3">
        <v>1</v>
      </c>
      <c r="L218" s="3">
        <v>3</v>
      </c>
      <c r="M218">
        <v>0</v>
      </c>
      <c r="N218" s="3">
        <v>4</v>
      </c>
      <c r="O218">
        <v>7</v>
      </c>
      <c r="P218" s="3">
        <v>2</v>
      </c>
      <c r="Q218">
        <v>0</v>
      </c>
      <c r="R218" s="3">
        <v>0</v>
      </c>
      <c r="T218">
        <v>3</v>
      </c>
      <c r="U218" s="3">
        <v>3</v>
      </c>
      <c r="V218" s="3">
        <v>3</v>
      </c>
      <c r="W218" s="3">
        <v>3</v>
      </c>
      <c r="X218">
        <v>0</v>
      </c>
      <c r="Y218">
        <v>0</v>
      </c>
      <c r="Z218">
        <v>0</v>
      </c>
      <c r="AA218" s="3">
        <v>3</v>
      </c>
      <c r="AB218" s="3">
        <v>2</v>
      </c>
      <c r="AC218" s="3">
        <v>1</v>
      </c>
      <c r="AD218" s="3">
        <v>2</v>
      </c>
      <c r="AE218" s="3">
        <v>1</v>
      </c>
      <c r="AF218">
        <v>31</v>
      </c>
      <c r="AG218">
        <v>0</v>
      </c>
      <c r="AH218" t="s">
        <v>32</v>
      </c>
      <c r="AI218">
        <f t="shared" si="15"/>
        <v>0</v>
      </c>
      <c r="AJ218">
        <f t="shared" si="19"/>
        <v>0</v>
      </c>
      <c r="AK218">
        <f t="shared" si="16"/>
        <v>1</v>
      </c>
      <c r="AL218">
        <f t="shared" si="17"/>
        <v>0</v>
      </c>
      <c r="AM218">
        <f t="shared" si="18"/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</v>
      </c>
      <c r="AT218">
        <v>0</v>
      </c>
      <c r="AU218">
        <v>0</v>
      </c>
      <c r="AV218">
        <v>0</v>
      </c>
      <c r="AX218" t="s">
        <v>174</v>
      </c>
      <c r="AY218" t="s">
        <v>15</v>
      </c>
      <c r="AZ218" t="s">
        <v>284</v>
      </c>
    </row>
    <row r="219" spans="1:52" x14ac:dyDescent="0.25">
      <c r="A219">
        <v>218</v>
      </c>
      <c r="B219">
        <v>3</v>
      </c>
      <c r="C219">
        <v>1</v>
      </c>
      <c r="D219">
        <v>37</v>
      </c>
      <c r="E219">
        <v>1</v>
      </c>
      <c r="F219">
        <v>1</v>
      </c>
      <c r="G219">
        <v>0</v>
      </c>
      <c r="H219" s="3">
        <v>1</v>
      </c>
      <c r="I219" s="3">
        <v>0</v>
      </c>
      <c r="J219" s="3">
        <v>1</v>
      </c>
      <c r="K219" s="3">
        <v>1</v>
      </c>
      <c r="L219" s="3">
        <v>3</v>
      </c>
      <c r="M219">
        <v>0</v>
      </c>
      <c r="N219" s="3">
        <v>2</v>
      </c>
      <c r="O219">
        <v>5</v>
      </c>
      <c r="P219" s="3">
        <v>3</v>
      </c>
      <c r="Q219">
        <v>1</v>
      </c>
      <c r="R219" s="3">
        <v>0</v>
      </c>
      <c r="S219" s="3">
        <v>2</v>
      </c>
      <c r="T219">
        <v>3</v>
      </c>
      <c r="U219" s="3">
        <v>4</v>
      </c>
      <c r="V219" s="3">
        <v>4</v>
      </c>
      <c r="W219" s="3">
        <v>4</v>
      </c>
      <c r="X219">
        <v>0</v>
      </c>
      <c r="Y219">
        <v>0</v>
      </c>
      <c r="Z219">
        <v>1</v>
      </c>
      <c r="AA219" s="3">
        <v>1</v>
      </c>
      <c r="AB219" s="3">
        <v>1</v>
      </c>
      <c r="AC219" s="3">
        <v>1</v>
      </c>
      <c r="AD219" s="3">
        <v>2</v>
      </c>
      <c r="AE219" s="3">
        <v>1</v>
      </c>
      <c r="AF219">
        <v>11</v>
      </c>
      <c r="AG219">
        <v>1</v>
      </c>
      <c r="AH219" t="s">
        <v>31</v>
      </c>
      <c r="AI219">
        <f t="shared" si="15"/>
        <v>1</v>
      </c>
      <c r="AJ219">
        <f t="shared" si="19"/>
        <v>0</v>
      </c>
      <c r="AK219">
        <f t="shared" si="16"/>
        <v>0</v>
      </c>
      <c r="AL219">
        <f t="shared" si="17"/>
        <v>0</v>
      </c>
      <c r="AM219">
        <f t="shared" si="18"/>
        <v>0</v>
      </c>
      <c r="AN219">
        <v>0</v>
      </c>
      <c r="AO219">
        <v>0</v>
      </c>
      <c r="AP219">
        <v>1</v>
      </c>
      <c r="AQ219">
        <v>0</v>
      </c>
      <c r="AR219">
        <v>1</v>
      </c>
      <c r="AS219">
        <v>0</v>
      </c>
      <c r="AT219">
        <v>0</v>
      </c>
      <c r="AU219">
        <v>1</v>
      </c>
      <c r="AV219">
        <v>1</v>
      </c>
      <c r="AW219">
        <v>0</v>
      </c>
      <c r="AX219" t="s">
        <v>175</v>
      </c>
      <c r="AY219" t="s">
        <v>2</v>
      </c>
      <c r="AZ219" t="s">
        <v>264</v>
      </c>
    </row>
    <row r="220" spans="1:52" x14ac:dyDescent="0.25">
      <c r="A220">
        <v>219</v>
      </c>
      <c r="B220">
        <v>0</v>
      </c>
      <c r="C220">
        <v>0</v>
      </c>
      <c r="D220">
        <v>33</v>
      </c>
      <c r="E220">
        <v>1</v>
      </c>
      <c r="F220">
        <v>1</v>
      </c>
      <c r="G220">
        <v>0</v>
      </c>
      <c r="H220" s="3">
        <v>1</v>
      </c>
      <c r="I220" s="3">
        <v>0</v>
      </c>
      <c r="J220" s="3">
        <v>0</v>
      </c>
      <c r="K220" s="3">
        <v>1</v>
      </c>
      <c r="L220" s="3">
        <v>3</v>
      </c>
      <c r="M220">
        <v>0</v>
      </c>
      <c r="N220" s="3">
        <v>2</v>
      </c>
      <c r="O220">
        <v>6</v>
      </c>
      <c r="P220" s="3">
        <v>2</v>
      </c>
      <c r="Q220">
        <v>1</v>
      </c>
      <c r="R220" s="3">
        <v>1</v>
      </c>
      <c r="S220" s="3">
        <v>2</v>
      </c>
      <c r="T220">
        <v>3</v>
      </c>
      <c r="U220" s="3">
        <v>4</v>
      </c>
      <c r="V220" s="3">
        <v>4</v>
      </c>
      <c r="W220" s="3">
        <v>4</v>
      </c>
      <c r="X220">
        <v>0</v>
      </c>
      <c r="Y220">
        <v>0</v>
      </c>
      <c r="Z220">
        <v>0</v>
      </c>
      <c r="AA220" s="3">
        <v>4</v>
      </c>
      <c r="AB220" s="3">
        <v>4</v>
      </c>
      <c r="AC220" s="3">
        <v>2</v>
      </c>
      <c r="AD220" s="3">
        <v>4</v>
      </c>
      <c r="AE220" s="3">
        <v>4</v>
      </c>
      <c r="AF220">
        <v>20</v>
      </c>
      <c r="AH220" t="s">
        <v>32</v>
      </c>
      <c r="AI220">
        <f t="shared" si="15"/>
        <v>0</v>
      </c>
      <c r="AJ220">
        <f t="shared" si="19"/>
        <v>0</v>
      </c>
      <c r="AK220">
        <f t="shared" si="16"/>
        <v>1</v>
      </c>
      <c r="AL220">
        <f t="shared" si="17"/>
        <v>0</v>
      </c>
      <c r="AM220">
        <f t="shared" si="18"/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1</v>
      </c>
      <c r="AX220" t="s">
        <v>81</v>
      </c>
      <c r="AY220" t="s">
        <v>2</v>
      </c>
    </row>
    <row r="221" spans="1:52" x14ac:dyDescent="0.25">
      <c r="A221">
        <v>220</v>
      </c>
      <c r="B221">
        <v>6</v>
      </c>
      <c r="C221">
        <v>1</v>
      </c>
      <c r="D221">
        <v>36</v>
      </c>
      <c r="E221">
        <v>1</v>
      </c>
      <c r="F221">
        <v>1</v>
      </c>
      <c r="G221">
        <v>0</v>
      </c>
      <c r="H221" s="3">
        <v>1</v>
      </c>
      <c r="I221" s="3">
        <v>0</v>
      </c>
      <c r="J221" s="3">
        <v>1</v>
      </c>
      <c r="K221" s="3">
        <v>1</v>
      </c>
      <c r="L221" s="3">
        <v>3</v>
      </c>
      <c r="M221">
        <v>0</v>
      </c>
      <c r="N221" s="3">
        <v>1</v>
      </c>
      <c r="O221">
        <v>7</v>
      </c>
      <c r="P221" s="3">
        <v>3</v>
      </c>
      <c r="Q221">
        <v>1</v>
      </c>
      <c r="R221" s="3">
        <v>0</v>
      </c>
      <c r="S221" s="3">
        <v>2</v>
      </c>
      <c r="T221">
        <v>4</v>
      </c>
      <c r="U221" s="3">
        <v>4</v>
      </c>
      <c r="V221" s="3">
        <v>4</v>
      </c>
      <c r="W221" s="3">
        <v>4</v>
      </c>
      <c r="X221">
        <v>0</v>
      </c>
      <c r="Y221">
        <v>0</v>
      </c>
      <c r="Z221">
        <v>2</v>
      </c>
      <c r="AA221" s="3">
        <v>4</v>
      </c>
      <c r="AB221" s="3">
        <v>5</v>
      </c>
      <c r="AC221" s="3">
        <v>2</v>
      </c>
      <c r="AD221" s="3">
        <v>5</v>
      </c>
      <c r="AE221" s="3">
        <v>1</v>
      </c>
      <c r="AF221">
        <v>13</v>
      </c>
      <c r="AG221">
        <v>1</v>
      </c>
      <c r="AH221" t="s">
        <v>34</v>
      </c>
      <c r="AI221">
        <f t="shared" si="15"/>
        <v>0</v>
      </c>
      <c r="AJ221">
        <f t="shared" si="19"/>
        <v>0</v>
      </c>
      <c r="AK221">
        <f t="shared" si="16"/>
        <v>0</v>
      </c>
      <c r="AL221">
        <f t="shared" si="17"/>
        <v>0</v>
      </c>
      <c r="AM221">
        <f t="shared" si="18"/>
        <v>1</v>
      </c>
      <c r="AN221">
        <v>1</v>
      </c>
      <c r="AO221">
        <v>0</v>
      </c>
      <c r="AP221">
        <v>1</v>
      </c>
      <c r="AQ221">
        <v>1</v>
      </c>
      <c r="AR221">
        <v>1</v>
      </c>
      <c r="AS221">
        <v>1</v>
      </c>
      <c r="AT221">
        <v>1</v>
      </c>
      <c r="AU221">
        <v>1</v>
      </c>
      <c r="AV221">
        <v>0</v>
      </c>
      <c r="AW221">
        <v>0</v>
      </c>
      <c r="AX221" t="s">
        <v>98</v>
      </c>
      <c r="AY221" t="s">
        <v>0</v>
      </c>
      <c r="AZ221" t="s">
        <v>285</v>
      </c>
    </row>
    <row r="222" spans="1:52" x14ac:dyDescent="0.25">
      <c r="A222">
        <v>221</v>
      </c>
      <c r="B222">
        <v>0</v>
      </c>
      <c r="C222">
        <v>0</v>
      </c>
      <c r="D222">
        <v>41</v>
      </c>
      <c r="E222">
        <v>1</v>
      </c>
      <c r="F222">
        <v>1</v>
      </c>
      <c r="G222">
        <v>0</v>
      </c>
      <c r="H222" s="3">
        <v>2</v>
      </c>
      <c r="I222" s="3">
        <v>0</v>
      </c>
      <c r="J222" s="3">
        <v>1</v>
      </c>
      <c r="K222" s="3">
        <v>0</v>
      </c>
      <c r="L222" s="3">
        <v>4</v>
      </c>
      <c r="M222">
        <v>0</v>
      </c>
      <c r="N222" s="3">
        <v>4</v>
      </c>
      <c r="O222">
        <v>10</v>
      </c>
      <c r="P222" s="3">
        <v>4</v>
      </c>
      <c r="Q222">
        <v>1</v>
      </c>
      <c r="R222" s="3">
        <v>1</v>
      </c>
      <c r="S222" s="3">
        <v>2</v>
      </c>
      <c r="T222">
        <v>4</v>
      </c>
      <c r="U222" s="3">
        <v>2</v>
      </c>
      <c r="V222" s="3">
        <v>4</v>
      </c>
      <c r="W222" s="3">
        <v>4</v>
      </c>
      <c r="X222">
        <v>0</v>
      </c>
      <c r="Y222">
        <v>0</v>
      </c>
      <c r="Z222">
        <v>0</v>
      </c>
      <c r="AA222" s="3">
        <v>2</v>
      </c>
      <c r="AB222" s="3">
        <v>2</v>
      </c>
      <c r="AC222" s="3">
        <v>2</v>
      </c>
      <c r="AD222" s="3">
        <v>4</v>
      </c>
      <c r="AE222" s="3">
        <v>2</v>
      </c>
      <c r="AF222">
        <v>28</v>
      </c>
      <c r="AH222" t="s">
        <v>31</v>
      </c>
      <c r="AI222">
        <f t="shared" si="15"/>
        <v>1</v>
      </c>
      <c r="AJ222">
        <f t="shared" si="19"/>
        <v>0</v>
      </c>
      <c r="AK222">
        <f t="shared" si="16"/>
        <v>0</v>
      </c>
      <c r="AL222">
        <f t="shared" si="17"/>
        <v>0</v>
      </c>
      <c r="AM222">
        <f t="shared" si="18"/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 t="s">
        <v>176</v>
      </c>
      <c r="AY222" t="s">
        <v>1</v>
      </c>
    </row>
    <row r="223" spans="1:52" x14ac:dyDescent="0.25">
      <c r="A223">
        <v>222</v>
      </c>
      <c r="B223">
        <v>4</v>
      </c>
      <c r="C223">
        <v>1</v>
      </c>
      <c r="D223">
        <v>30</v>
      </c>
      <c r="E223">
        <v>1</v>
      </c>
      <c r="F223">
        <v>1</v>
      </c>
      <c r="G223">
        <v>1</v>
      </c>
      <c r="H223" s="3">
        <v>1</v>
      </c>
      <c r="I223" s="3">
        <v>0</v>
      </c>
      <c r="J223" s="3">
        <v>1</v>
      </c>
      <c r="K223" s="3">
        <v>1</v>
      </c>
      <c r="L223" s="3">
        <v>2</v>
      </c>
      <c r="M223">
        <v>1</v>
      </c>
      <c r="N223" s="3">
        <v>3</v>
      </c>
      <c r="O223">
        <v>10</v>
      </c>
      <c r="P223" s="3">
        <v>3</v>
      </c>
      <c r="Q223">
        <v>1</v>
      </c>
      <c r="R223" s="3">
        <v>1</v>
      </c>
      <c r="S223" s="3">
        <v>1</v>
      </c>
      <c r="T223">
        <v>3</v>
      </c>
      <c r="U223" s="3">
        <v>5</v>
      </c>
      <c r="V223" s="3">
        <v>3</v>
      </c>
      <c r="W223" s="3">
        <v>4</v>
      </c>
      <c r="X223">
        <v>0</v>
      </c>
      <c r="Y223">
        <v>0</v>
      </c>
      <c r="Z223">
        <v>1</v>
      </c>
      <c r="AA223" s="3">
        <v>1</v>
      </c>
      <c r="AB223" s="3">
        <v>1</v>
      </c>
      <c r="AC223" s="3">
        <v>1</v>
      </c>
      <c r="AD223" s="3">
        <v>1</v>
      </c>
      <c r="AE223" s="3">
        <v>1</v>
      </c>
      <c r="AF223">
        <v>14</v>
      </c>
      <c r="AG223">
        <v>1</v>
      </c>
      <c r="AH223" t="s">
        <v>32</v>
      </c>
      <c r="AI223">
        <f t="shared" si="15"/>
        <v>0</v>
      </c>
      <c r="AJ223">
        <f t="shared" si="19"/>
        <v>0</v>
      </c>
      <c r="AK223">
        <f t="shared" si="16"/>
        <v>1</v>
      </c>
      <c r="AL223">
        <f t="shared" si="17"/>
        <v>0</v>
      </c>
      <c r="AM223">
        <f t="shared" si="18"/>
        <v>0</v>
      </c>
      <c r="AN223">
        <v>0</v>
      </c>
      <c r="AO223">
        <v>1</v>
      </c>
      <c r="AP223">
        <v>0</v>
      </c>
      <c r="AQ223">
        <v>1</v>
      </c>
      <c r="AR223">
        <v>1</v>
      </c>
      <c r="AS223">
        <v>1</v>
      </c>
      <c r="AT223">
        <v>0</v>
      </c>
      <c r="AU223">
        <v>0</v>
      </c>
      <c r="AV223">
        <v>0</v>
      </c>
      <c r="AW223">
        <v>1</v>
      </c>
      <c r="AX223" t="s">
        <v>118</v>
      </c>
      <c r="AY223" t="s">
        <v>9</v>
      </c>
      <c r="AZ223" t="s">
        <v>286</v>
      </c>
    </row>
    <row r="224" spans="1:52" x14ac:dyDescent="0.25">
      <c r="A224">
        <v>223</v>
      </c>
      <c r="B224">
        <v>0</v>
      </c>
      <c r="C224">
        <v>0</v>
      </c>
      <c r="D224">
        <v>45</v>
      </c>
      <c r="E224">
        <v>1</v>
      </c>
      <c r="F224">
        <v>1</v>
      </c>
      <c r="G224">
        <v>0</v>
      </c>
      <c r="H224" s="3">
        <v>1</v>
      </c>
      <c r="I224" s="3">
        <v>0</v>
      </c>
      <c r="J224" s="3">
        <v>0</v>
      </c>
      <c r="K224" s="3">
        <v>0</v>
      </c>
      <c r="L224" s="3">
        <v>3</v>
      </c>
      <c r="N224" s="3">
        <v>3</v>
      </c>
      <c r="O224">
        <v>10</v>
      </c>
      <c r="P224" s="3">
        <v>5</v>
      </c>
      <c r="Q224">
        <v>1</v>
      </c>
      <c r="R224" s="3">
        <v>1</v>
      </c>
      <c r="S224" s="3">
        <v>2</v>
      </c>
      <c r="T224">
        <v>4</v>
      </c>
      <c r="U224" s="3">
        <v>2</v>
      </c>
      <c r="V224" s="3">
        <v>3</v>
      </c>
      <c r="W224" s="3">
        <v>3</v>
      </c>
      <c r="X224">
        <v>0</v>
      </c>
      <c r="Y224">
        <v>0</v>
      </c>
      <c r="Z224">
        <v>0</v>
      </c>
      <c r="AA224" s="3">
        <v>1</v>
      </c>
      <c r="AB224" s="3">
        <v>4</v>
      </c>
      <c r="AC224" s="3">
        <v>2</v>
      </c>
      <c r="AD224" s="3">
        <v>5</v>
      </c>
      <c r="AE224" s="3">
        <v>5</v>
      </c>
      <c r="AF224">
        <v>8</v>
      </c>
      <c r="AH224" t="s">
        <v>32</v>
      </c>
      <c r="AI224">
        <f t="shared" si="15"/>
        <v>0</v>
      </c>
      <c r="AJ224">
        <f t="shared" si="19"/>
        <v>0</v>
      </c>
      <c r="AK224">
        <f t="shared" si="16"/>
        <v>1</v>
      </c>
      <c r="AL224">
        <f t="shared" si="17"/>
        <v>0</v>
      </c>
      <c r="AM224">
        <f t="shared" si="18"/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1</v>
      </c>
      <c r="AX224" t="s">
        <v>177</v>
      </c>
      <c r="AY224" t="s">
        <v>2</v>
      </c>
    </row>
    <row r="225" spans="1:52" x14ac:dyDescent="0.25">
      <c r="A225">
        <v>224</v>
      </c>
      <c r="B225">
        <v>0</v>
      </c>
      <c r="C225">
        <v>0</v>
      </c>
      <c r="D225">
        <v>39</v>
      </c>
      <c r="E225">
        <v>1</v>
      </c>
      <c r="F225">
        <v>1</v>
      </c>
      <c r="G225">
        <v>0</v>
      </c>
      <c r="H225" s="3">
        <v>2</v>
      </c>
      <c r="I225" s="3">
        <v>0</v>
      </c>
      <c r="J225" s="3">
        <v>1</v>
      </c>
      <c r="K225" s="3">
        <v>0</v>
      </c>
      <c r="L225" s="3">
        <v>2</v>
      </c>
      <c r="M225">
        <v>0</v>
      </c>
      <c r="N225" s="3">
        <v>4</v>
      </c>
      <c r="O225">
        <v>8</v>
      </c>
      <c r="P225" s="3">
        <v>2</v>
      </c>
      <c r="Q225">
        <v>1</v>
      </c>
      <c r="R225" s="3">
        <v>1</v>
      </c>
      <c r="S225" s="3">
        <v>2</v>
      </c>
      <c r="T225">
        <v>3</v>
      </c>
      <c r="U225" s="3">
        <v>3</v>
      </c>
      <c r="V225" s="3">
        <v>3</v>
      </c>
      <c r="W225" s="3">
        <v>4</v>
      </c>
      <c r="X225">
        <v>0</v>
      </c>
      <c r="Y225">
        <v>0</v>
      </c>
      <c r="Z225">
        <v>0</v>
      </c>
      <c r="AA225" s="3">
        <v>2</v>
      </c>
      <c r="AB225" s="3">
        <v>2</v>
      </c>
      <c r="AC225" s="3">
        <v>2</v>
      </c>
      <c r="AD225" s="3">
        <v>4</v>
      </c>
      <c r="AE225" s="3">
        <v>2</v>
      </c>
      <c r="AF225">
        <v>25</v>
      </c>
      <c r="AH225" t="s">
        <v>32</v>
      </c>
      <c r="AI225">
        <f t="shared" si="15"/>
        <v>0</v>
      </c>
      <c r="AJ225">
        <f t="shared" si="19"/>
        <v>0</v>
      </c>
      <c r="AK225">
        <f t="shared" si="16"/>
        <v>1</v>
      </c>
      <c r="AL225">
        <f t="shared" si="17"/>
        <v>0</v>
      </c>
      <c r="AM225">
        <f t="shared" si="18"/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 t="s">
        <v>158</v>
      </c>
      <c r="AY225" t="s">
        <v>2</v>
      </c>
    </row>
    <row r="226" spans="1:52" x14ac:dyDescent="0.25">
      <c r="A226">
        <v>225</v>
      </c>
      <c r="B226">
        <v>0</v>
      </c>
      <c r="C226">
        <v>0</v>
      </c>
      <c r="D226">
        <v>29</v>
      </c>
      <c r="E226">
        <v>1</v>
      </c>
      <c r="F226">
        <v>1</v>
      </c>
      <c r="G226">
        <v>0</v>
      </c>
      <c r="H226" s="3">
        <v>1</v>
      </c>
      <c r="I226" s="3">
        <v>0</v>
      </c>
      <c r="J226" s="3">
        <v>1</v>
      </c>
      <c r="K226" s="3">
        <v>0</v>
      </c>
      <c r="L226" s="3">
        <v>3</v>
      </c>
      <c r="M226">
        <v>0</v>
      </c>
      <c r="N226" s="3">
        <v>1</v>
      </c>
      <c r="O226">
        <v>4</v>
      </c>
      <c r="P226" s="3">
        <v>5</v>
      </c>
      <c r="Q226">
        <v>1</v>
      </c>
      <c r="R226" s="3">
        <v>0</v>
      </c>
      <c r="S226" s="3">
        <v>2</v>
      </c>
      <c r="T226">
        <v>3</v>
      </c>
      <c r="U226" s="3">
        <v>4</v>
      </c>
      <c r="V226" s="3">
        <v>2</v>
      </c>
      <c r="W226" s="3">
        <v>3</v>
      </c>
      <c r="X226">
        <v>0</v>
      </c>
      <c r="Y226">
        <v>0</v>
      </c>
      <c r="Z226">
        <v>1</v>
      </c>
      <c r="AA226" s="3">
        <v>2</v>
      </c>
      <c r="AB226" s="3">
        <v>1</v>
      </c>
      <c r="AC226" s="3">
        <v>2</v>
      </c>
      <c r="AD226" s="3">
        <v>2</v>
      </c>
      <c r="AE226" s="3">
        <v>1</v>
      </c>
      <c r="AF226">
        <v>5</v>
      </c>
      <c r="AH226" t="s">
        <v>31</v>
      </c>
      <c r="AI226">
        <f t="shared" si="15"/>
        <v>1</v>
      </c>
      <c r="AJ226">
        <f t="shared" si="19"/>
        <v>0</v>
      </c>
      <c r="AK226">
        <f t="shared" si="16"/>
        <v>0</v>
      </c>
      <c r="AL226">
        <f t="shared" si="17"/>
        <v>0</v>
      </c>
      <c r="AM226">
        <f t="shared" si="18"/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 t="s">
        <v>169</v>
      </c>
      <c r="AY226" t="s">
        <v>1</v>
      </c>
    </row>
    <row r="227" spans="1:52" x14ac:dyDescent="0.25">
      <c r="A227">
        <v>226</v>
      </c>
      <c r="B227">
        <v>1</v>
      </c>
      <c r="C227">
        <v>1</v>
      </c>
      <c r="D227">
        <v>42</v>
      </c>
      <c r="E227">
        <v>1</v>
      </c>
      <c r="F227">
        <v>0</v>
      </c>
      <c r="G227">
        <v>1</v>
      </c>
      <c r="H227" s="3">
        <v>2</v>
      </c>
      <c r="I227" s="3">
        <v>1</v>
      </c>
      <c r="J227" s="3">
        <v>0</v>
      </c>
      <c r="K227" s="3">
        <v>0</v>
      </c>
      <c r="L227" s="3">
        <v>3</v>
      </c>
      <c r="M227">
        <v>0</v>
      </c>
      <c r="N227" s="3">
        <v>2</v>
      </c>
      <c r="O227">
        <v>10</v>
      </c>
      <c r="P227" s="3">
        <v>2</v>
      </c>
      <c r="Q227">
        <v>1</v>
      </c>
      <c r="R227" s="3">
        <v>0</v>
      </c>
      <c r="S227" s="3">
        <v>2</v>
      </c>
      <c r="T227">
        <v>3</v>
      </c>
      <c r="U227" s="3">
        <v>4</v>
      </c>
      <c r="V227" s="3">
        <v>2</v>
      </c>
      <c r="W227" s="3">
        <v>4</v>
      </c>
      <c r="X227">
        <v>0</v>
      </c>
      <c r="Y227">
        <v>0</v>
      </c>
      <c r="Z227">
        <v>1</v>
      </c>
      <c r="AA227" s="3">
        <v>3</v>
      </c>
      <c r="AB227" s="3">
        <v>2</v>
      </c>
      <c r="AC227" s="3">
        <v>2</v>
      </c>
      <c r="AD227" s="3">
        <v>2</v>
      </c>
      <c r="AE227" s="3">
        <v>2</v>
      </c>
      <c r="AF227">
        <v>28</v>
      </c>
      <c r="AG227">
        <v>0</v>
      </c>
      <c r="AH227" t="s">
        <v>30</v>
      </c>
      <c r="AI227">
        <f t="shared" si="15"/>
        <v>0</v>
      </c>
      <c r="AJ227">
        <f t="shared" si="19"/>
        <v>1</v>
      </c>
      <c r="AK227">
        <f t="shared" si="16"/>
        <v>0</v>
      </c>
      <c r="AL227">
        <f t="shared" si="17"/>
        <v>0</v>
      </c>
      <c r="AM227">
        <f t="shared" si="18"/>
        <v>0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 t="s">
        <v>178</v>
      </c>
      <c r="AY227" t="s">
        <v>2</v>
      </c>
      <c r="AZ227" t="s">
        <v>287</v>
      </c>
    </row>
    <row r="228" spans="1:52" x14ac:dyDescent="0.25">
      <c r="A228">
        <v>227</v>
      </c>
      <c r="B228">
        <v>1</v>
      </c>
      <c r="C228">
        <v>1</v>
      </c>
      <c r="D228">
        <v>38</v>
      </c>
      <c r="E228">
        <v>1</v>
      </c>
      <c r="F228">
        <v>1</v>
      </c>
      <c r="G228">
        <v>0</v>
      </c>
      <c r="H228" s="3">
        <v>1</v>
      </c>
      <c r="I228" s="3">
        <v>0</v>
      </c>
      <c r="J228" s="3">
        <v>0</v>
      </c>
      <c r="K228" s="3">
        <v>0</v>
      </c>
      <c r="L228" s="3">
        <v>3</v>
      </c>
      <c r="M228">
        <v>0</v>
      </c>
      <c r="N228" s="3">
        <v>3</v>
      </c>
      <c r="O228">
        <v>7</v>
      </c>
      <c r="P228" s="3">
        <v>3</v>
      </c>
      <c r="Q228">
        <v>1</v>
      </c>
      <c r="R228" s="3">
        <v>1</v>
      </c>
      <c r="S228" s="3">
        <v>2</v>
      </c>
      <c r="T228">
        <v>2</v>
      </c>
      <c r="U228" s="3">
        <v>2</v>
      </c>
      <c r="V228" s="3">
        <v>3</v>
      </c>
      <c r="W228" s="3">
        <v>1</v>
      </c>
      <c r="X228">
        <v>0</v>
      </c>
      <c r="Y228">
        <v>0</v>
      </c>
      <c r="Z228">
        <v>1</v>
      </c>
      <c r="AA228" s="3">
        <v>1</v>
      </c>
      <c r="AB228" s="3">
        <v>1</v>
      </c>
      <c r="AC228" s="3">
        <v>1</v>
      </c>
      <c r="AD228" s="3">
        <v>2</v>
      </c>
      <c r="AE228" s="3">
        <v>1</v>
      </c>
      <c r="AF228">
        <v>19</v>
      </c>
      <c r="AG228">
        <v>0</v>
      </c>
      <c r="AH228" t="s">
        <v>31</v>
      </c>
      <c r="AI228">
        <f t="shared" si="15"/>
        <v>1</v>
      </c>
      <c r="AJ228">
        <f t="shared" si="19"/>
        <v>0</v>
      </c>
      <c r="AK228">
        <f t="shared" si="16"/>
        <v>0</v>
      </c>
      <c r="AL228">
        <f t="shared" si="17"/>
        <v>0</v>
      </c>
      <c r="AM228">
        <f t="shared" si="18"/>
        <v>0</v>
      </c>
      <c r="AN228">
        <v>0</v>
      </c>
      <c r="AO228">
        <v>0</v>
      </c>
      <c r="AP228">
        <v>1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 t="s">
        <v>112</v>
      </c>
      <c r="AY228" t="s">
        <v>1</v>
      </c>
      <c r="AZ228" t="s">
        <v>288</v>
      </c>
    </row>
    <row r="229" spans="1:52" x14ac:dyDescent="0.25">
      <c r="A229">
        <v>228</v>
      </c>
      <c r="B229">
        <v>0</v>
      </c>
      <c r="C229">
        <v>0</v>
      </c>
      <c r="D229">
        <v>28</v>
      </c>
      <c r="E229">
        <v>1</v>
      </c>
      <c r="F229">
        <v>1</v>
      </c>
      <c r="G229">
        <v>0</v>
      </c>
      <c r="H229" s="3">
        <v>1</v>
      </c>
      <c r="I229" s="3">
        <v>0</v>
      </c>
      <c r="J229" s="3">
        <v>0</v>
      </c>
      <c r="K229" s="3">
        <v>0</v>
      </c>
      <c r="L229" s="3">
        <v>3</v>
      </c>
      <c r="M229">
        <v>0</v>
      </c>
      <c r="N229" s="3">
        <v>3</v>
      </c>
      <c r="O229">
        <v>7</v>
      </c>
      <c r="P229" s="3">
        <v>4</v>
      </c>
      <c r="Q229">
        <v>1</v>
      </c>
      <c r="R229" s="3">
        <v>0</v>
      </c>
      <c r="S229" s="3">
        <v>2</v>
      </c>
      <c r="T229">
        <v>3</v>
      </c>
      <c r="U229" s="3">
        <v>3</v>
      </c>
      <c r="V229" s="3">
        <v>3</v>
      </c>
      <c r="W229" s="3">
        <v>2</v>
      </c>
      <c r="X229">
        <v>0</v>
      </c>
      <c r="Y229">
        <v>0</v>
      </c>
      <c r="Z229">
        <v>1</v>
      </c>
      <c r="AA229" s="3">
        <v>2</v>
      </c>
      <c r="AB229" s="3">
        <v>2</v>
      </c>
      <c r="AC229" s="3">
        <v>1</v>
      </c>
      <c r="AD229" s="3">
        <v>4</v>
      </c>
      <c r="AE229" s="3">
        <v>1</v>
      </c>
      <c r="AF229">
        <v>12</v>
      </c>
      <c r="AH229" t="s">
        <v>32</v>
      </c>
      <c r="AI229">
        <f t="shared" si="15"/>
        <v>0</v>
      </c>
      <c r="AJ229">
        <f t="shared" si="19"/>
        <v>0</v>
      </c>
      <c r="AK229">
        <f t="shared" si="16"/>
        <v>1</v>
      </c>
      <c r="AL229">
        <f t="shared" si="17"/>
        <v>0</v>
      </c>
      <c r="AM229">
        <f t="shared" si="18"/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 t="s">
        <v>179</v>
      </c>
      <c r="AY229" t="s">
        <v>1</v>
      </c>
    </row>
    <row r="230" spans="1:52" x14ac:dyDescent="0.25">
      <c r="A230">
        <v>229</v>
      </c>
      <c r="B230">
        <v>1</v>
      </c>
      <c r="C230">
        <v>1</v>
      </c>
      <c r="D230">
        <v>34</v>
      </c>
      <c r="E230">
        <v>1</v>
      </c>
      <c r="F230">
        <v>1</v>
      </c>
      <c r="G230">
        <v>0</v>
      </c>
      <c r="H230" s="3">
        <v>2</v>
      </c>
      <c r="I230" s="3">
        <v>0</v>
      </c>
      <c r="J230" s="3">
        <v>0</v>
      </c>
      <c r="K230" s="3">
        <v>1</v>
      </c>
      <c r="L230" s="3">
        <v>3</v>
      </c>
      <c r="M230">
        <v>0</v>
      </c>
      <c r="N230" s="3">
        <v>3</v>
      </c>
      <c r="O230">
        <v>10</v>
      </c>
      <c r="P230" s="3">
        <v>5</v>
      </c>
      <c r="Q230">
        <v>1</v>
      </c>
      <c r="R230" s="3">
        <v>1</v>
      </c>
      <c r="S230" s="3">
        <v>2</v>
      </c>
      <c r="T230">
        <v>4</v>
      </c>
      <c r="U230" s="3">
        <v>4</v>
      </c>
      <c r="V230" s="3">
        <v>4</v>
      </c>
      <c r="W230" s="3">
        <v>4</v>
      </c>
      <c r="X230">
        <v>0</v>
      </c>
      <c r="Y230">
        <v>0</v>
      </c>
      <c r="Z230">
        <v>3</v>
      </c>
      <c r="AA230" s="3">
        <v>1</v>
      </c>
      <c r="AB230" s="3">
        <v>1</v>
      </c>
      <c r="AC230" s="3">
        <v>1</v>
      </c>
      <c r="AD230" s="3">
        <v>1</v>
      </c>
      <c r="AE230" s="3">
        <v>4</v>
      </c>
      <c r="AF230">
        <v>20</v>
      </c>
      <c r="AG230">
        <v>0</v>
      </c>
      <c r="AH230" t="s">
        <v>31</v>
      </c>
      <c r="AI230">
        <f t="shared" si="15"/>
        <v>1</v>
      </c>
      <c r="AJ230">
        <f t="shared" si="19"/>
        <v>0</v>
      </c>
      <c r="AK230">
        <f t="shared" si="16"/>
        <v>0</v>
      </c>
      <c r="AL230">
        <f t="shared" si="17"/>
        <v>0</v>
      </c>
      <c r="AM230">
        <f t="shared" si="18"/>
        <v>0</v>
      </c>
      <c r="AN230">
        <v>0</v>
      </c>
      <c r="AO230">
        <v>0</v>
      </c>
      <c r="AP230">
        <v>0</v>
      </c>
      <c r="AQ230">
        <v>1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1</v>
      </c>
      <c r="AX230" t="s">
        <v>81</v>
      </c>
      <c r="AY230" t="s">
        <v>6</v>
      </c>
      <c r="AZ230" t="s">
        <v>250</v>
      </c>
    </row>
    <row r="231" spans="1:52" x14ac:dyDescent="0.25">
      <c r="A231">
        <v>230</v>
      </c>
      <c r="B231">
        <v>2</v>
      </c>
      <c r="C231">
        <v>1</v>
      </c>
      <c r="D231">
        <v>34</v>
      </c>
      <c r="E231">
        <v>1</v>
      </c>
      <c r="F231">
        <v>1</v>
      </c>
      <c r="G231">
        <v>0</v>
      </c>
      <c r="H231" s="3">
        <v>1</v>
      </c>
      <c r="I231" s="3">
        <v>0</v>
      </c>
      <c r="J231" s="3">
        <v>1</v>
      </c>
      <c r="K231" s="3">
        <v>1</v>
      </c>
      <c r="L231" s="3">
        <v>4</v>
      </c>
      <c r="M231">
        <v>0</v>
      </c>
      <c r="N231" s="3">
        <v>4</v>
      </c>
      <c r="O231">
        <v>10</v>
      </c>
      <c r="P231" s="3">
        <v>3</v>
      </c>
      <c r="Q231">
        <v>1</v>
      </c>
      <c r="R231" s="3">
        <v>1</v>
      </c>
      <c r="S231" s="3">
        <v>2</v>
      </c>
      <c r="T231">
        <v>3</v>
      </c>
      <c r="U231" s="3">
        <v>4</v>
      </c>
      <c r="V231" s="3">
        <v>2</v>
      </c>
      <c r="W231" s="3">
        <v>1</v>
      </c>
      <c r="X231">
        <v>1</v>
      </c>
      <c r="Y231">
        <v>1</v>
      </c>
      <c r="Z231">
        <v>0</v>
      </c>
      <c r="AA231" s="3">
        <v>2</v>
      </c>
      <c r="AB231" s="3">
        <v>2</v>
      </c>
      <c r="AC231" s="3">
        <v>1</v>
      </c>
      <c r="AD231" s="3">
        <v>2</v>
      </c>
      <c r="AE231" s="3">
        <v>2</v>
      </c>
      <c r="AF231">
        <v>23</v>
      </c>
      <c r="AG231">
        <v>1</v>
      </c>
      <c r="AH231" t="s">
        <v>31</v>
      </c>
      <c r="AI231">
        <f t="shared" si="15"/>
        <v>1</v>
      </c>
      <c r="AJ231">
        <f t="shared" si="19"/>
        <v>0</v>
      </c>
      <c r="AK231">
        <f t="shared" si="16"/>
        <v>0</v>
      </c>
      <c r="AL231">
        <f t="shared" si="17"/>
        <v>0</v>
      </c>
      <c r="AM231">
        <f t="shared" si="18"/>
        <v>0</v>
      </c>
      <c r="AN231">
        <v>0</v>
      </c>
      <c r="AO231">
        <v>0</v>
      </c>
      <c r="AP231">
        <v>0</v>
      </c>
      <c r="AQ231">
        <v>1</v>
      </c>
      <c r="AR231">
        <v>0</v>
      </c>
      <c r="AS231">
        <v>1</v>
      </c>
      <c r="AT231">
        <v>0</v>
      </c>
      <c r="AU231">
        <v>1</v>
      </c>
      <c r="AV231">
        <v>0</v>
      </c>
      <c r="AW231">
        <v>1</v>
      </c>
      <c r="AX231" t="s">
        <v>180</v>
      </c>
      <c r="AY231" t="s">
        <v>23</v>
      </c>
      <c r="AZ231" t="s">
        <v>256</v>
      </c>
    </row>
    <row r="232" spans="1:52" x14ac:dyDescent="0.25">
      <c r="A232">
        <v>231</v>
      </c>
      <c r="B232">
        <v>1</v>
      </c>
      <c r="C232">
        <v>1</v>
      </c>
      <c r="D232">
        <v>33</v>
      </c>
      <c r="E232">
        <v>1</v>
      </c>
      <c r="F232">
        <v>0</v>
      </c>
      <c r="G232">
        <v>0</v>
      </c>
      <c r="H232" s="3">
        <v>1</v>
      </c>
      <c r="I232" s="3">
        <v>0</v>
      </c>
      <c r="J232" s="3">
        <v>1</v>
      </c>
      <c r="K232" s="3">
        <v>1</v>
      </c>
      <c r="L232" s="3">
        <v>2</v>
      </c>
      <c r="M232">
        <v>0</v>
      </c>
      <c r="N232" s="3">
        <v>2</v>
      </c>
      <c r="O232">
        <v>7</v>
      </c>
      <c r="P232" s="3">
        <v>4</v>
      </c>
      <c r="Q232">
        <v>1</v>
      </c>
      <c r="R232" s="3">
        <v>1</v>
      </c>
      <c r="S232" s="3">
        <v>2</v>
      </c>
      <c r="T232">
        <v>4</v>
      </c>
      <c r="U232" s="3">
        <v>4</v>
      </c>
      <c r="V232" s="3">
        <v>4</v>
      </c>
      <c r="W232" s="3">
        <v>3</v>
      </c>
      <c r="X232">
        <v>1</v>
      </c>
      <c r="Y232">
        <v>1</v>
      </c>
      <c r="Z232">
        <v>0</v>
      </c>
      <c r="AA232" s="3">
        <v>1</v>
      </c>
      <c r="AB232" s="3">
        <v>1</v>
      </c>
      <c r="AC232" s="3">
        <v>1</v>
      </c>
      <c r="AD232" s="3">
        <v>2</v>
      </c>
      <c r="AE232" s="3">
        <v>4</v>
      </c>
      <c r="AF232">
        <v>16</v>
      </c>
      <c r="AG232">
        <v>0</v>
      </c>
      <c r="AH232" t="s">
        <v>32</v>
      </c>
      <c r="AI232">
        <f t="shared" si="15"/>
        <v>0</v>
      </c>
      <c r="AJ232">
        <f t="shared" si="19"/>
        <v>0</v>
      </c>
      <c r="AK232">
        <f t="shared" si="16"/>
        <v>1</v>
      </c>
      <c r="AL232">
        <f t="shared" si="17"/>
        <v>0</v>
      </c>
      <c r="AM232">
        <f t="shared" si="18"/>
        <v>0</v>
      </c>
      <c r="AN232">
        <v>0</v>
      </c>
      <c r="AO232">
        <v>0</v>
      </c>
      <c r="AP232">
        <v>1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 t="s">
        <v>97</v>
      </c>
      <c r="AY232" t="s">
        <v>2</v>
      </c>
      <c r="AZ232" t="s">
        <v>289</v>
      </c>
    </row>
    <row r="233" spans="1:52" x14ac:dyDescent="0.25">
      <c r="A233">
        <v>232</v>
      </c>
      <c r="B233">
        <v>1</v>
      </c>
      <c r="C233">
        <v>1</v>
      </c>
      <c r="D233">
        <v>38</v>
      </c>
      <c r="E233">
        <v>1</v>
      </c>
      <c r="F233">
        <v>1</v>
      </c>
      <c r="G233">
        <v>1</v>
      </c>
      <c r="H233" s="3">
        <v>2</v>
      </c>
      <c r="I233" s="3">
        <v>1</v>
      </c>
      <c r="J233" s="3">
        <v>1</v>
      </c>
      <c r="K233" s="3">
        <v>1</v>
      </c>
      <c r="L233" s="3">
        <v>5</v>
      </c>
      <c r="M233">
        <v>0</v>
      </c>
      <c r="N233" s="3">
        <v>4</v>
      </c>
      <c r="O233">
        <v>10</v>
      </c>
      <c r="P233" s="3">
        <v>5</v>
      </c>
      <c r="Q233">
        <v>1</v>
      </c>
      <c r="R233" s="3">
        <v>0</v>
      </c>
      <c r="S233" s="3">
        <v>3</v>
      </c>
      <c r="T233">
        <v>3</v>
      </c>
      <c r="U233" s="3">
        <v>4</v>
      </c>
      <c r="V233" s="3">
        <v>5</v>
      </c>
      <c r="W233" s="3">
        <v>5</v>
      </c>
      <c r="X233">
        <v>0</v>
      </c>
      <c r="Y233">
        <v>0</v>
      </c>
      <c r="Z233">
        <v>2</v>
      </c>
      <c r="AA233" s="3">
        <v>2</v>
      </c>
      <c r="AB233" s="3">
        <v>5</v>
      </c>
      <c r="AC233" s="3">
        <v>2</v>
      </c>
      <c r="AD233" s="3">
        <v>5</v>
      </c>
      <c r="AE233" s="3">
        <v>4</v>
      </c>
      <c r="AF233">
        <v>24</v>
      </c>
      <c r="AG233">
        <v>0</v>
      </c>
      <c r="AH233" t="s">
        <v>31</v>
      </c>
      <c r="AI233">
        <f t="shared" si="15"/>
        <v>1</v>
      </c>
      <c r="AJ233">
        <f t="shared" si="19"/>
        <v>0</v>
      </c>
      <c r="AK233">
        <f t="shared" si="16"/>
        <v>0</v>
      </c>
      <c r="AL233">
        <f t="shared" si="17"/>
        <v>0</v>
      </c>
      <c r="AM233">
        <f t="shared" si="18"/>
        <v>0</v>
      </c>
      <c r="AN233">
        <v>0</v>
      </c>
      <c r="AO233">
        <v>0</v>
      </c>
      <c r="AP233">
        <v>0</v>
      </c>
      <c r="AQ233">
        <v>1</v>
      </c>
      <c r="AR233">
        <v>0</v>
      </c>
      <c r="AS233">
        <v>0</v>
      </c>
      <c r="AT233">
        <v>0</v>
      </c>
      <c r="AU233">
        <v>1</v>
      </c>
      <c r="AV233">
        <v>0</v>
      </c>
      <c r="AW233">
        <v>0</v>
      </c>
      <c r="AX233" t="s">
        <v>104</v>
      </c>
      <c r="AY233" t="s">
        <v>1</v>
      </c>
      <c r="AZ233" t="s">
        <v>248</v>
      </c>
    </row>
    <row r="234" spans="1:52" x14ac:dyDescent="0.25">
      <c r="A234">
        <v>233</v>
      </c>
      <c r="B234">
        <v>0</v>
      </c>
      <c r="C234">
        <v>0</v>
      </c>
      <c r="D234">
        <v>40</v>
      </c>
      <c r="E234">
        <v>1</v>
      </c>
      <c r="F234">
        <v>1</v>
      </c>
      <c r="G234">
        <v>0</v>
      </c>
      <c r="H234" s="3">
        <v>1</v>
      </c>
      <c r="I234" s="3">
        <v>0</v>
      </c>
      <c r="J234" s="3">
        <v>0</v>
      </c>
      <c r="K234" s="3">
        <v>1</v>
      </c>
      <c r="L234" s="3">
        <v>3</v>
      </c>
      <c r="M234">
        <v>0</v>
      </c>
      <c r="N234" s="3">
        <v>3</v>
      </c>
      <c r="O234">
        <v>10</v>
      </c>
      <c r="P234" s="3">
        <v>4</v>
      </c>
      <c r="Q234">
        <v>0</v>
      </c>
      <c r="R234" s="3">
        <v>0</v>
      </c>
      <c r="T234">
        <v>3</v>
      </c>
      <c r="U234" s="3">
        <v>3</v>
      </c>
      <c r="V234" s="3">
        <v>3</v>
      </c>
      <c r="W234" s="3">
        <v>3</v>
      </c>
      <c r="X234">
        <v>0</v>
      </c>
      <c r="Y234">
        <v>0</v>
      </c>
      <c r="Z234">
        <v>1</v>
      </c>
      <c r="AA234" s="3">
        <v>1</v>
      </c>
      <c r="AB234" s="3">
        <v>1</v>
      </c>
      <c r="AC234" s="3">
        <v>1</v>
      </c>
      <c r="AD234" s="3">
        <v>1</v>
      </c>
      <c r="AE234" s="3">
        <v>1</v>
      </c>
      <c r="AF234">
        <v>11</v>
      </c>
      <c r="AH234" t="s">
        <v>31</v>
      </c>
      <c r="AI234">
        <f t="shared" si="15"/>
        <v>1</v>
      </c>
      <c r="AJ234">
        <f t="shared" si="19"/>
        <v>0</v>
      </c>
      <c r="AK234">
        <f t="shared" si="16"/>
        <v>0</v>
      </c>
      <c r="AL234">
        <f t="shared" si="17"/>
        <v>0</v>
      </c>
      <c r="AM234">
        <f t="shared" si="18"/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X234" t="s">
        <v>93</v>
      </c>
      <c r="AY234" t="s">
        <v>7</v>
      </c>
    </row>
    <row r="235" spans="1:52" x14ac:dyDescent="0.25">
      <c r="A235">
        <v>234</v>
      </c>
      <c r="B235">
        <v>0</v>
      </c>
      <c r="C235">
        <v>0</v>
      </c>
      <c r="D235">
        <v>28</v>
      </c>
      <c r="E235">
        <v>1</v>
      </c>
      <c r="F235">
        <v>0</v>
      </c>
      <c r="G235">
        <v>0</v>
      </c>
      <c r="H235" s="3">
        <v>2</v>
      </c>
      <c r="I235" s="3">
        <v>1</v>
      </c>
      <c r="J235" s="3">
        <v>0</v>
      </c>
      <c r="K235" s="3">
        <v>0</v>
      </c>
      <c r="L235" s="3">
        <v>4</v>
      </c>
      <c r="M235">
        <v>1</v>
      </c>
      <c r="N235" s="3">
        <v>4</v>
      </c>
      <c r="O235">
        <v>8</v>
      </c>
      <c r="P235" s="3">
        <v>3</v>
      </c>
      <c r="Q235">
        <v>1</v>
      </c>
      <c r="R235" s="3">
        <v>1</v>
      </c>
      <c r="S235" s="3">
        <v>2</v>
      </c>
      <c r="T235">
        <v>3</v>
      </c>
      <c r="U235" s="3">
        <v>4</v>
      </c>
      <c r="V235" s="3">
        <v>3</v>
      </c>
      <c r="W235" s="3">
        <v>3</v>
      </c>
      <c r="X235">
        <v>0</v>
      </c>
      <c r="Y235">
        <v>0</v>
      </c>
      <c r="Z235">
        <v>1</v>
      </c>
      <c r="AA235" s="3">
        <v>3</v>
      </c>
      <c r="AB235" s="3">
        <v>1</v>
      </c>
      <c r="AC235" s="3">
        <v>5</v>
      </c>
      <c r="AD235" s="3">
        <v>2</v>
      </c>
      <c r="AE235" s="3">
        <v>5</v>
      </c>
      <c r="AF235">
        <v>21</v>
      </c>
      <c r="AH235" t="s">
        <v>33</v>
      </c>
      <c r="AI235">
        <f t="shared" si="15"/>
        <v>0</v>
      </c>
      <c r="AJ235">
        <f t="shared" si="19"/>
        <v>0</v>
      </c>
      <c r="AK235">
        <f t="shared" si="16"/>
        <v>0</v>
      </c>
      <c r="AL235">
        <f t="shared" si="17"/>
        <v>1</v>
      </c>
      <c r="AM235">
        <f t="shared" si="18"/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1</v>
      </c>
      <c r="AX235" t="s">
        <v>181</v>
      </c>
      <c r="AY235" t="s">
        <v>6</v>
      </c>
    </row>
    <row r="236" spans="1:52" x14ac:dyDescent="0.25">
      <c r="A236">
        <v>235</v>
      </c>
      <c r="B236">
        <v>2</v>
      </c>
      <c r="C236">
        <v>1</v>
      </c>
      <c r="D236">
        <v>23</v>
      </c>
      <c r="E236">
        <v>1</v>
      </c>
      <c r="F236">
        <v>1</v>
      </c>
      <c r="G236">
        <v>0</v>
      </c>
      <c r="H236" s="3">
        <v>1</v>
      </c>
      <c r="I236" s="3">
        <v>0</v>
      </c>
      <c r="J236" s="3">
        <v>0</v>
      </c>
      <c r="K236" s="3">
        <v>0</v>
      </c>
      <c r="L236" s="3">
        <v>3</v>
      </c>
      <c r="M236">
        <v>0</v>
      </c>
      <c r="N236" s="3">
        <v>3</v>
      </c>
      <c r="O236">
        <v>10</v>
      </c>
      <c r="P236" s="3">
        <v>4</v>
      </c>
      <c r="Q236">
        <v>1</v>
      </c>
      <c r="R236" s="3">
        <v>1</v>
      </c>
      <c r="S236" s="3">
        <v>2</v>
      </c>
      <c r="T236">
        <v>3</v>
      </c>
      <c r="U236" s="3">
        <v>2</v>
      </c>
      <c r="V236" s="3">
        <v>5</v>
      </c>
      <c r="W236" s="3">
        <v>5</v>
      </c>
      <c r="X236">
        <v>0</v>
      </c>
      <c r="Y236">
        <v>0</v>
      </c>
      <c r="Z236">
        <v>1</v>
      </c>
      <c r="AA236" s="3">
        <v>3</v>
      </c>
      <c r="AB236" s="3">
        <v>2</v>
      </c>
      <c r="AC236" s="3">
        <v>5</v>
      </c>
      <c r="AD236" s="3">
        <v>5</v>
      </c>
      <c r="AE236" s="3">
        <v>1</v>
      </c>
      <c r="AF236">
        <v>6</v>
      </c>
      <c r="AG236">
        <v>0</v>
      </c>
      <c r="AH236" t="s">
        <v>31</v>
      </c>
      <c r="AI236">
        <f t="shared" si="15"/>
        <v>1</v>
      </c>
      <c r="AJ236">
        <f t="shared" si="19"/>
        <v>0</v>
      </c>
      <c r="AK236">
        <f t="shared" si="16"/>
        <v>0</v>
      </c>
      <c r="AL236">
        <f t="shared" si="17"/>
        <v>0</v>
      </c>
      <c r="AM236">
        <f t="shared" si="18"/>
        <v>0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1</v>
      </c>
      <c r="AT236">
        <v>0</v>
      </c>
      <c r="AU236">
        <v>1</v>
      </c>
      <c r="AV236">
        <v>0</v>
      </c>
      <c r="AW236">
        <v>1</v>
      </c>
      <c r="AX236" t="s">
        <v>95</v>
      </c>
      <c r="AY236" t="s">
        <v>2</v>
      </c>
      <c r="AZ236" t="s">
        <v>245</v>
      </c>
    </row>
    <row r="237" spans="1:52" x14ac:dyDescent="0.25">
      <c r="A237">
        <v>236</v>
      </c>
      <c r="B237">
        <v>0</v>
      </c>
      <c r="C237">
        <v>0</v>
      </c>
      <c r="D237">
        <v>43</v>
      </c>
      <c r="E237">
        <v>1</v>
      </c>
      <c r="F237">
        <v>1</v>
      </c>
      <c r="G237">
        <v>0</v>
      </c>
      <c r="H237" s="3">
        <v>2</v>
      </c>
      <c r="I237" s="3">
        <v>0</v>
      </c>
      <c r="J237" s="3">
        <v>0</v>
      </c>
      <c r="K237" s="3">
        <v>0</v>
      </c>
      <c r="L237" s="3">
        <v>3</v>
      </c>
      <c r="M237">
        <v>0</v>
      </c>
      <c r="N237" s="3">
        <v>1</v>
      </c>
      <c r="O237">
        <v>9</v>
      </c>
      <c r="P237" s="3">
        <v>1</v>
      </c>
      <c r="Q237">
        <v>1</v>
      </c>
      <c r="R237" s="3">
        <v>0</v>
      </c>
      <c r="S237" s="3">
        <v>2</v>
      </c>
      <c r="T237">
        <v>2</v>
      </c>
      <c r="U237" s="3">
        <v>2</v>
      </c>
      <c r="V237" s="3">
        <v>4</v>
      </c>
      <c r="W237" s="3">
        <v>4</v>
      </c>
      <c r="X237">
        <v>0</v>
      </c>
      <c r="Y237">
        <v>0</v>
      </c>
      <c r="Z237">
        <v>0</v>
      </c>
      <c r="AA237" s="3">
        <v>4</v>
      </c>
      <c r="AB237" s="3">
        <v>4</v>
      </c>
      <c r="AC237" s="3">
        <v>4</v>
      </c>
      <c r="AD237" s="3">
        <v>2</v>
      </c>
      <c r="AE237" s="3">
        <v>5</v>
      </c>
      <c r="AF237">
        <v>0</v>
      </c>
      <c r="AH237" t="s">
        <v>31</v>
      </c>
      <c r="AI237">
        <f t="shared" si="15"/>
        <v>1</v>
      </c>
      <c r="AJ237">
        <f t="shared" si="19"/>
        <v>0</v>
      </c>
      <c r="AK237">
        <f t="shared" si="16"/>
        <v>0</v>
      </c>
      <c r="AL237">
        <f t="shared" si="17"/>
        <v>0</v>
      </c>
      <c r="AM237">
        <f t="shared" si="18"/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 t="s">
        <v>81</v>
      </c>
      <c r="AY237" t="s">
        <v>2</v>
      </c>
    </row>
    <row r="238" spans="1:52" x14ac:dyDescent="0.25">
      <c r="A238">
        <v>237</v>
      </c>
      <c r="B238">
        <v>0</v>
      </c>
      <c r="C238">
        <v>0</v>
      </c>
      <c r="D238">
        <v>19</v>
      </c>
      <c r="E238">
        <v>1</v>
      </c>
      <c r="F238">
        <v>0</v>
      </c>
      <c r="G238">
        <v>0</v>
      </c>
      <c r="H238" s="3">
        <v>2</v>
      </c>
      <c r="I238" s="3">
        <v>0</v>
      </c>
      <c r="J238" s="3">
        <v>0</v>
      </c>
      <c r="K238" s="3">
        <v>0</v>
      </c>
      <c r="L238" s="3">
        <v>4</v>
      </c>
      <c r="M238">
        <v>1</v>
      </c>
      <c r="N238" s="3">
        <v>6</v>
      </c>
      <c r="O238">
        <v>10</v>
      </c>
      <c r="P238" s="3">
        <v>3</v>
      </c>
      <c r="Q238">
        <v>1</v>
      </c>
      <c r="R238" s="3">
        <v>0</v>
      </c>
      <c r="S238" s="3">
        <v>4</v>
      </c>
      <c r="T238">
        <v>4</v>
      </c>
      <c r="U238" s="3">
        <v>3</v>
      </c>
      <c r="V238" s="3">
        <v>1</v>
      </c>
      <c r="W238" s="3">
        <v>3</v>
      </c>
      <c r="X238">
        <v>0</v>
      </c>
      <c r="Y238">
        <v>0</v>
      </c>
      <c r="Z238">
        <v>0</v>
      </c>
      <c r="AA238" s="3">
        <v>3</v>
      </c>
      <c r="AB238" s="3">
        <v>3</v>
      </c>
      <c r="AC238" s="3">
        <v>3</v>
      </c>
      <c r="AD238" s="3">
        <v>3</v>
      </c>
      <c r="AE238" s="3">
        <v>4</v>
      </c>
      <c r="AF238">
        <v>0</v>
      </c>
      <c r="AH238" t="s">
        <v>30</v>
      </c>
      <c r="AI238">
        <f t="shared" si="15"/>
        <v>0</v>
      </c>
      <c r="AJ238">
        <f t="shared" si="19"/>
        <v>1</v>
      </c>
      <c r="AK238">
        <f t="shared" si="16"/>
        <v>0</v>
      </c>
      <c r="AL238">
        <f t="shared" si="17"/>
        <v>0</v>
      </c>
      <c r="AM238">
        <f t="shared" si="18"/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 t="s">
        <v>81</v>
      </c>
      <c r="AY238" t="s">
        <v>2</v>
      </c>
    </row>
    <row r="239" spans="1:52" x14ac:dyDescent="0.25">
      <c r="A239">
        <v>238</v>
      </c>
      <c r="B239">
        <v>1</v>
      </c>
      <c r="C239">
        <v>1</v>
      </c>
      <c r="D239">
        <v>40</v>
      </c>
      <c r="E239">
        <v>1</v>
      </c>
      <c r="F239">
        <v>1</v>
      </c>
      <c r="G239">
        <v>0</v>
      </c>
      <c r="H239" s="3">
        <v>1</v>
      </c>
      <c r="I239" s="3">
        <v>0</v>
      </c>
      <c r="J239" s="3">
        <v>0</v>
      </c>
      <c r="K239" s="3">
        <v>1</v>
      </c>
      <c r="L239" s="3">
        <v>4</v>
      </c>
      <c r="M239">
        <v>1</v>
      </c>
      <c r="N239" s="3">
        <v>6</v>
      </c>
      <c r="O239">
        <v>10</v>
      </c>
      <c r="P239" s="3">
        <v>3</v>
      </c>
      <c r="Q239">
        <v>1</v>
      </c>
      <c r="R239" s="3">
        <v>1</v>
      </c>
      <c r="S239" s="3">
        <v>2</v>
      </c>
      <c r="T239">
        <v>3</v>
      </c>
      <c r="U239" s="3">
        <v>4</v>
      </c>
      <c r="V239" s="3">
        <v>3</v>
      </c>
      <c r="W239" s="3">
        <v>3</v>
      </c>
      <c r="X239">
        <v>1</v>
      </c>
      <c r="Y239">
        <v>1</v>
      </c>
      <c r="Z239">
        <v>2</v>
      </c>
      <c r="AA239" s="3">
        <v>3</v>
      </c>
      <c r="AB239" s="3">
        <v>2</v>
      </c>
      <c r="AC239" s="3">
        <v>2</v>
      </c>
      <c r="AD239" s="3">
        <v>2</v>
      </c>
      <c r="AE239" s="3">
        <v>2</v>
      </c>
      <c r="AF239">
        <v>30</v>
      </c>
      <c r="AG239">
        <v>1</v>
      </c>
      <c r="AH239" t="s">
        <v>34</v>
      </c>
      <c r="AI239">
        <f t="shared" si="15"/>
        <v>0</v>
      </c>
      <c r="AJ239">
        <f t="shared" si="19"/>
        <v>0</v>
      </c>
      <c r="AK239">
        <f t="shared" si="16"/>
        <v>0</v>
      </c>
      <c r="AL239">
        <f t="shared" si="17"/>
        <v>0</v>
      </c>
      <c r="AM239">
        <f t="shared" si="18"/>
        <v>1</v>
      </c>
      <c r="AN239">
        <v>0</v>
      </c>
      <c r="AO239">
        <v>0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1</v>
      </c>
      <c r="AV239">
        <v>0</v>
      </c>
      <c r="AW239">
        <v>1</v>
      </c>
      <c r="AX239" t="s">
        <v>182</v>
      </c>
      <c r="AY239" t="s">
        <v>2</v>
      </c>
      <c r="AZ239" t="s">
        <v>290</v>
      </c>
    </row>
    <row r="240" spans="1:52" x14ac:dyDescent="0.25">
      <c r="A240">
        <v>239</v>
      </c>
      <c r="B240">
        <v>3</v>
      </c>
      <c r="C240">
        <v>1</v>
      </c>
      <c r="D240">
        <v>18</v>
      </c>
      <c r="E240">
        <v>1</v>
      </c>
      <c r="F240">
        <v>0</v>
      </c>
      <c r="G240">
        <v>0</v>
      </c>
      <c r="H240" s="3">
        <v>1</v>
      </c>
      <c r="I240" s="3">
        <v>0</v>
      </c>
      <c r="J240" s="3">
        <v>1</v>
      </c>
      <c r="K240" s="3">
        <v>0</v>
      </c>
      <c r="L240" s="3">
        <v>5</v>
      </c>
      <c r="M240">
        <v>0</v>
      </c>
      <c r="N240" s="3">
        <v>6</v>
      </c>
      <c r="O240">
        <v>8</v>
      </c>
      <c r="P240" s="3">
        <v>4</v>
      </c>
      <c r="Q240">
        <v>1</v>
      </c>
      <c r="R240" s="3">
        <v>0</v>
      </c>
      <c r="S240" s="3">
        <v>2</v>
      </c>
      <c r="T240">
        <v>3</v>
      </c>
      <c r="U240" s="3">
        <v>2</v>
      </c>
      <c r="V240" s="3">
        <v>3</v>
      </c>
      <c r="W240" s="3">
        <v>2</v>
      </c>
      <c r="X240">
        <v>1</v>
      </c>
      <c r="Y240">
        <v>1</v>
      </c>
      <c r="Z240">
        <v>2</v>
      </c>
      <c r="AA240" s="3">
        <v>1</v>
      </c>
      <c r="AB240" s="3">
        <v>1</v>
      </c>
      <c r="AC240" s="3">
        <v>1</v>
      </c>
      <c r="AD240" s="3">
        <v>1</v>
      </c>
      <c r="AE240" s="3">
        <v>1</v>
      </c>
      <c r="AF240">
        <v>4</v>
      </c>
      <c r="AG240">
        <v>1</v>
      </c>
      <c r="AH240" t="s">
        <v>31</v>
      </c>
      <c r="AI240">
        <f t="shared" si="15"/>
        <v>1</v>
      </c>
      <c r="AJ240">
        <f t="shared" si="19"/>
        <v>0</v>
      </c>
      <c r="AK240">
        <f t="shared" si="16"/>
        <v>0</v>
      </c>
      <c r="AL240">
        <f t="shared" si="17"/>
        <v>0</v>
      </c>
      <c r="AM240">
        <f t="shared" si="18"/>
        <v>0</v>
      </c>
      <c r="AN240">
        <v>0</v>
      </c>
      <c r="AO240">
        <v>0</v>
      </c>
      <c r="AP240">
        <v>1</v>
      </c>
      <c r="AQ240">
        <v>0</v>
      </c>
      <c r="AR240">
        <v>1</v>
      </c>
      <c r="AS240">
        <v>1</v>
      </c>
      <c r="AT240">
        <v>0</v>
      </c>
      <c r="AU240">
        <v>0</v>
      </c>
      <c r="AV240">
        <v>0</v>
      </c>
      <c r="AW240">
        <v>0</v>
      </c>
      <c r="AX240" t="s">
        <v>183</v>
      </c>
      <c r="AY240" t="s">
        <v>6</v>
      </c>
      <c r="AZ240" t="s">
        <v>291</v>
      </c>
    </row>
    <row r="241" spans="1:52" x14ac:dyDescent="0.25">
      <c r="A241">
        <v>240</v>
      </c>
      <c r="B241">
        <v>0</v>
      </c>
      <c r="C241">
        <v>0</v>
      </c>
      <c r="D241">
        <v>44</v>
      </c>
      <c r="E241">
        <v>1</v>
      </c>
      <c r="F241">
        <v>1</v>
      </c>
      <c r="G241">
        <v>0</v>
      </c>
      <c r="H241" s="3">
        <v>2</v>
      </c>
      <c r="I241" s="3">
        <v>0</v>
      </c>
      <c r="J241" s="3">
        <v>0</v>
      </c>
      <c r="K241" s="3">
        <v>0</v>
      </c>
      <c r="L241" s="3">
        <v>4</v>
      </c>
      <c r="M241">
        <v>0</v>
      </c>
      <c r="N241" s="3">
        <v>3</v>
      </c>
      <c r="O241">
        <v>9</v>
      </c>
      <c r="P241" s="3">
        <v>4</v>
      </c>
      <c r="Q241">
        <v>1</v>
      </c>
      <c r="R241" s="3">
        <v>1</v>
      </c>
      <c r="S241" s="3">
        <v>2</v>
      </c>
      <c r="T241">
        <v>3</v>
      </c>
      <c r="U241" s="3">
        <v>5</v>
      </c>
      <c r="V241" s="3">
        <v>4</v>
      </c>
      <c r="W241" s="3">
        <v>1</v>
      </c>
      <c r="X241">
        <v>0</v>
      </c>
      <c r="Y241">
        <v>0</v>
      </c>
      <c r="Z241">
        <v>0</v>
      </c>
      <c r="AA241" s="3">
        <v>2</v>
      </c>
      <c r="AB241" s="3">
        <v>3</v>
      </c>
      <c r="AC241" s="3">
        <v>3</v>
      </c>
      <c r="AD241" s="3">
        <v>2</v>
      </c>
      <c r="AE241" s="3">
        <v>2</v>
      </c>
      <c r="AF241">
        <v>19</v>
      </c>
      <c r="AH241" t="s">
        <v>32</v>
      </c>
      <c r="AI241">
        <f t="shared" si="15"/>
        <v>0</v>
      </c>
      <c r="AJ241">
        <f t="shared" si="19"/>
        <v>0</v>
      </c>
      <c r="AK241">
        <f t="shared" si="16"/>
        <v>1</v>
      </c>
      <c r="AL241">
        <f t="shared" si="17"/>
        <v>0</v>
      </c>
      <c r="AM241">
        <f t="shared" si="18"/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 t="s">
        <v>98</v>
      </c>
      <c r="AY241" t="s">
        <v>2</v>
      </c>
    </row>
    <row r="242" spans="1:52" x14ac:dyDescent="0.25">
      <c r="A242">
        <v>241</v>
      </c>
      <c r="B242">
        <v>1</v>
      </c>
      <c r="C242">
        <v>1</v>
      </c>
      <c r="D242">
        <v>24</v>
      </c>
      <c r="E242">
        <v>1</v>
      </c>
      <c r="F242">
        <v>0</v>
      </c>
      <c r="G242">
        <v>1</v>
      </c>
      <c r="H242" s="3">
        <v>1</v>
      </c>
      <c r="I242" s="3">
        <v>1</v>
      </c>
      <c r="J242" s="3">
        <v>0</v>
      </c>
      <c r="K242" s="3">
        <v>1</v>
      </c>
      <c r="L242" s="3">
        <v>2</v>
      </c>
      <c r="M242">
        <v>0</v>
      </c>
      <c r="N242" s="3">
        <v>3</v>
      </c>
      <c r="O242">
        <v>6</v>
      </c>
      <c r="P242" s="3">
        <v>2</v>
      </c>
      <c r="Q242">
        <v>1</v>
      </c>
      <c r="R242" s="3">
        <v>1</v>
      </c>
      <c r="S242" s="3">
        <v>2</v>
      </c>
      <c r="T242">
        <v>4</v>
      </c>
      <c r="U242" s="3">
        <v>4</v>
      </c>
      <c r="V242" s="3">
        <v>4</v>
      </c>
      <c r="W242" s="3">
        <v>2</v>
      </c>
      <c r="X242">
        <v>0</v>
      </c>
      <c r="Y242">
        <v>0</v>
      </c>
      <c r="Z242">
        <v>2</v>
      </c>
      <c r="AA242" s="3">
        <v>1</v>
      </c>
      <c r="AB242" s="3">
        <v>1</v>
      </c>
      <c r="AC242" s="3">
        <v>1</v>
      </c>
      <c r="AD242" s="3">
        <v>2</v>
      </c>
      <c r="AE242" s="3">
        <v>1</v>
      </c>
      <c r="AF242">
        <v>3</v>
      </c>
      <c r="AG242">
        <v>1</v>
      </c>
      <c r="AH242" t="s">
        <v>30</v>
      </c>
      <c r="AI242">
        <f t="shared" si="15"/>
        <v>0</v>
      </c>
      <c r="AJ242">
        <f t="shared" si="19"/>
        <v>1</v>
      </c>
      <c r="AK242">
        <f t="shared" si="16"/>
        <v>0</v>
      </c>
      <c r="AL242">
        <f t="shared" si="17"/>
        <v>0</v>
      </c>
      <c r="AM242">
        <f t="shared" si="18"/>
        <v>0</v>
      </c>
      <c r="AN242">
        <v>0</v>
      </c>
      <c r="AO242">
        <v>0</v>
      </c>
      <c r="AP242">
        <v>1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</v>
      </c>
      <c r="AX242" t="s">
        <v>95</v>
      </c>
      <c r="AY242" t="s">
        <v>0</v>
      </c>
      <c r="AZ242" t="s">
        <v>292</v>
      </c>
    </row>
    <row r="243" spans="1:52" x14ac:dyDescent="0.25">
      <c r="A243">
        <v>242</v>
      </c>
      <c r="B243">
        <v>0</v>
      </c>
      <c r="C243">
        <v>0</v>
      </c>
      <c r="D243">
        <v>44</v>
      </c>
      <c r="E243">
        <v>1</v>
      </c>
      <c r="F243">
        <v>1</v>
      </c>
      <c r="G243">
        <v>1</v>
      </c>
      <c r="H243" s="3">
        <v>2</v>
      </c>
      <c r="I243" s="3">
        <v>0</v>
      </c>
      <c r="J243" s="3">
        <v>1</v>
      </c>
      <c r="K243" s="3">
        <v>0</v>
      </c>
      <c r="L243" s="3">
        <v>3</v>
      </c>
      <c r="M243">
        <v>0</v>
      </c>
      <c r="N243" s="3">
        <v>3</v>
      </c>
      <c r="O243">
        <v>7</v>
      </c>
      <c r="P243" s="3">
        <v>3</v>
      </c>
      <c r="Q243">
        <v>1</v>
      </c>
      <c r="R243" s="3">
        <v>0</v>
      </c>
      <c r="S243" s="3">
        <v>2</v>
      </c>
      <c r="T243">
        <v>4</v>
      </c>
      <c r="U243" s="3">
        <v>4</v>
      </c>
      <c r="V243" s="3">
        <v>4</v>
      </c>
      <c r="W243" s="3">
        <v>3</v>
      </c>
      <c r="X243">
        <v>0</v>
      </c>
      <c r="Y243">
        <v>0</v>
      </c>
      <c r="Z243">
        <v>0</v>
      </c>
      <c r="AA243" s="3">
        <v>2</v>
      </c>
      <c r="AB243" s="3">
        <v>2</v>
      </c>
      <c r="AC243" s="3">
        <v>1</v>
      </c>
      <c r="AD243" s="3">
        <v>2</v>
      </c>
      <c r="AE243" s="3">
        <v>2</v>
      </c>
      <c r="AF243">
        <v>9</v>
      </c>
      <c r="AH243" t="s">
        <v>30</v>
      </c>
      <c r="AI243">
        <f t="shared" si="15"/>
        <v>0</v>
      </c>
      <c r="AJ243">
        <f t="shared" si="19"/>
        <v>1</v>
      </c>
      <c r="AK243">
        <f t="shared" si="16"/>
        <v>0</v>
      </c>
      <c r="AL243">
        <f t="shared" si="17"/>
        <v>0</v>
      </c>
      <c r="AM243">
        <f t="shared" si="18"/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 t="s">
        <v>93</v>
      </c>
      <c r="AY243" t="s">
        <v>2</v>
      </c>
    </row>
    <row r="244" spans="1:52" x14ac:dyDescent="0.25">
      <c r="A244">
        <v>243</v>
      </c>
      <c r="B244">
        <v>5</v>
      </c>
      <c r="C244">
        <v>1</v>
      </c>
      <c r="D244">
        <v>27</v>
      </c>
      <c r="E244">
        <v>1</v>
      </c>
      <c r="F244">
        <v>1</v>
      </c>
      <c r="G244">
        <v>1</v>
      </c>
      <c r="H244" s="3">
        <v>1</v>
      </c>
      <c r="I244" s="3">
        <v>0</v>
      </c>
      <c r="J244" s="3">
        <v>0</v>
      </c>
      <c r="K244" s="3">
        <v>1</v>
      </c>
      <c r="L244" s="3">
        <v>2</v>
      </c>
      <c r="M244">
        <v>0</v>
      </c>
      <c r="N244" s="3">
        <v>1</v>
      </c>
      <c r="O244">
        <v>8</v>
      </c>
      <c r="P244" s="3">
        <v>2</v>
      </c>
      <c r="Q244">
        <v>1</v>
      </c>
      <c r="R244" s="3">
        <v>1</v>
      </c>
      <c r="S244" s="3">
        <v>2</v>
      </c>
      <c r="T244">
        <v>3</v>
      </c>
      <c r="U244" s="3">
        <v>4</v>
      </c>
      <c r="V244" s="3">
        <v>4</v>
      </c>
      <c r="W244" s="3">
        <v>3</v>
      </c>
      <c r="X244">
        <v>0</v>
      </c>
      <c r="Y244">
        <v>0</v>
      </c>
      <c r="Z244">
        <v>2</v>
      </c>
      <c r="AA244" s="3">
        <v>4</v>
      </c>
      <c r="AB244" s="3">
        <v>4</v>
      </c>
      <c r="AC244" s="3">
        <v>2</v>
      </c>
      <c r="AD244" s="3">
        <v>5</v>
      </c>
      <c r="AE244" s="3">
        <v>1</v>
      </c>
      <c r="AF244">
        <v>15</v>
      </c>
      <c r="AG244">
        <v>0</v>
      </c>
      <c r="AH244" t="s">
        <v>31</v>
      </c>
      <c r="AI244">
        <f t="shared" si="15"/>
        <v>1</v>
      </c>
      <c r="AJ244">
        <f t="shared" si="19"/>
        <v>0</v>
      </c>
      <c r="AK244">
        <f t="shared" si="16"/>
        <v>0</v>
      </c>
      <c r="AL244">
        <f t="shared" si="17"/>
        <v>0</v>
      </c>
      <c r="AM244">
        <f t="shared" si="18"/>
        <v>0</v>
      </c>
      <c r="AN244">
        <v>0</v>
      </c>
      <c r="AO244">
        <v>1</v>
      </c>
      <c r="AP244">
        <v>1</v>
      </c>
      <c r="AQ244">
        <v>1</v>
      </c>
      <c r="AR244">
        <v>1</v>
      </c>
      <c r="AS244">
        <v>1</v>
      </c>
      <c r="AT244">
        <v>0</v>
      </c>
      <c r="AU244">
        <v>0</v>
      </c>
      <c r="AV244">
        <v>0</v>
      </c>
      <c r="AW244">
        <v>1</v>
      </c>
      <c r="AX244" t="s">
        <v>98</v>
      </c>
      <c r="AY244" t="s">
        <v>2</v>
      </c>
      <c r="AZ244" t="s">
        <v>249</v>
      </c>
    </row>
    <row r="245" spans="1:52" x14ac:dyDescent="0.25">
      <c r="A245">
        <v>244</v>
      </c>
      <c r="B245">
        <v>6</v>
      </c>
      <c r="C245">
        <v>1</v>
      </c>
      <c r="D245">
        <v>23</v>
      </c>
      <c r="E245">
        <v>1</v>
      </c>
      <c r="F245">
        <v>1</v>
      </c>
      <c r="G245">
        <v>1</v>
      </c>
      <c r="H245" s="3">
        <v>2</v>
      </c>
      <c r="I245" s="3">
        <v>1</v>
      </c>
      <c r="J245" s="3">
        <v>1</v>
      </c>
      <c r="K245" s="3">
        <v>1</v>
      </c>
      <c r="L245" s="3">
        <v>3</v>
      </c>
      <c r="M245">
        <v>0</v>
      </c>
      <c r="N245" s="3">
        <v>3</v>
      </c>
      <c r="O245">
        <v>10</v>
      </c>
      <c r="P245" s="3">
        <v>5</v>
      </c>
      <c r="Q245">
        <v>1</v>
      </c>
      <c r="R245" s="3">
        <v>1</v>
      </c>
      <c r="S245" s="3">
        <v>2</v>
      </c>
      <c r="T245">
        <v>2</v>
      </c>
      <c r="U245" s="3">
        <v>4</v>
      </c>
      <c r="V245" s="3">
        <v>4</v>
      </c>
      <c r="W245" s="3">
        <v>2</v>
      </c>
      <c r="X245">
        <v>1</v>
      </c>
      <c r="Y245">
        <v>1</v>
      </c>
      <c r="Z245">
        <v>0</v>
      </c>
      <c r="AA245" s="3">
        <v>1</v>
      </c>
      <c r="AB245" s="3">
        <v>1</v>
      </c>
      <c r="AC245" s="3">
        <v>1</v>
      </c>
      <c r="AD245" s="3">
        <v>2</v>
      </c>
      <c r="AE245" s="3">
        <v>5</v>
      </c>
      <c r="AF245">
        <v>10</v>
      </c>
      <c r="AG245">
        <v>1</v>
      </c>
      <c r="AH245" t="s">
        <v>31</v>
      </c>
      <c r="AI245">
        <f t="shared" si="15"/>
        <v>1</v>
      </c>
      <c r="AJ245">
        <f t="shared" si="19"/>
        <v>0</v>
      </c>
      <c r="AK245">
        <f t="shared" si="16"/>
        <v>0</v>
      </c>
      <c r="AL245">
        <f t="shared" si="17"/>
        <v>0</v>
      </c>
      <c r="AM245">
        <f t="shared" si="18"/>
        <v>0</v>
      </c>
      <c r="AN245">
        <v>1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0</v>
      </c>
      <c r="AU245">
        <v>0</v>
      </c>
      <c r="AV245">
        <v>0</v>
      </c>
      <c r="AW245">
        <v>1</v>
      </c>
      <c r="AX245" t="s">
        <v>96</v>
      </c>
      <c r="AY245" t="s">
        <v>2</v>
      </c>
      <c r="AZ245" t="s">
        <v>293</v>
      </c>
    </row>
    <row r="246" spans="1:52" x14ac:dyDescent="0.25">
      <c r="A246">
        <v>245</v>
      </c>
      <c r="B246">
        <v>0</v>
      </c>
      <c r="C246">
        <v>0</v>
      </c>
      <c r="D246">
        <v>28</v>
      </c>
      <c r="E246">
        <v>1</v>
      </c>
      <c r="F246">
        <v>1</v>
      </c>
      <c r="G246">
        <v>0</v>
      </c>
      <c r="H246" s="3">
        <v>2</v>
      </c>
      <c r="I246" s="3">
        <v>0</v>
      </c>
      <c r="J246" s="3">
        <v>0</v>
      </c>
      <c r="K246" s="3">
        <v>1</v>
      </c>
      <c r="L246" s="3">
        <v>4</v>
      </c>
      <c r="M246">
        <v>0</v>
      </c>
      <c r="N246" s="3">
        <v>4</v>
      </c>
      <c r="O246">
        <v>8</v>
      </c>
      <c r="P246" s="3">
        <v>5</v>
      </c>
      <c r="Q246">
        <v>1</v>
      </c>
      <c r="R246" s="3">
        <v>1</v>
      </c>
      <c r="S246" s="3">
        <v>2</v>
      </c>
      <c r="T246">
        <v>3</v>
      </c>
      <c r="U246" s="3">
        <v>4</v>
      </c>
      <c r="V246" s="3">
        <v>4</v>
      </c>
      <c r="W246" s="3">
        <v>4</v>
      </c>
      <c r="X246">
        <v>0</v>
      </c>
      <c r="Y246">
        <v>0</v>
      </c>
      <c r="Z246">
        <v>0</v>
      </c>
      <c r="AA246" s="3">
        <v>1</v>
      </c>
      <c r="AB246" s="3">
        <v>1</v>
      </c>
      <c r="AC246" s="3">
        <v>1</v>
      </c>
      <c r="AD246" s="3">
        <v>2</v>
      </c>
      <c r="AE246" s="3">
        <v>2</v>
      </c>
      <c r="AF246">
        <v>10</v>
      </c>
      <c r="AH246" t="s">
        <v>30</v>
      </c>
      <c r="AI246">
        <f t="shared" si="15"/>
        <v>0</v>
      </c>
      <c r="AJ246">
        <f t="shared" si="19"/>
        <v>1</v>
      </c>
      <c r="AK246">
        <f t="shared" si="16"/>
        <v>0</v>
      </c>
      <c r="AL246">
        <f t="shared" si="17"/>
        <v>0</v>
      </c>
      <c r="AM246">
        <f t="shared" si="18"/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</v>
      </c>
      <c r="AX246" t="s">
        <v>98</v>
      </c>
      <c r="AY246" t="s">
        <v>2</v>
      </c>
    </row>
    <row r="247" spans="1:52" x14ac:dyDescent="0.25">
      <c r="A247">
        <v>246</v>
      </c>
      <c r="B247">
        <v>0</v>
      </c>
      <c r="C247">
        <v>0</v>
      </c>
      <c r="D247">
        <v>33</v>
      </c>
      <c r="E247">
        <v>1</v>
      </c>
      <c r="F247">
        <v>0</v>
      </c>
      <c r="G247">
        <v>0</v>
      </c>
      <c r="H247" s="3">
        <v>1</v>
      </c>
      <c r="I247" s="3">
        <v>0</v>
      </c>
      <c r="J247" s="3">
        <v>0</v>
      </c>
      <c r="K247" s="3">
        <v>1</v>
      </c>
      <c r="L247" s="3">
        <v>4</v>
      </c>
      <c r="M247">
        <v>0</v>
      </c>
      <c r="N247" s="3">
        <v>3</v>
      </c>
      <c r="O247">
        <v>9</v>
      </c>
      <c r="P247" s="3">
        <v>3</v>
      </c>
      <c r="Q247">
        <v>1</v>
      </c>
      <c r="R247" s="3">
        <v>1</v>
      </c>
      <c r="S247" s="3">
        <v>2</v>
      </c>
      <c r="T247">
        <v>3</v>
      </c>
      <c r="U247" s="3">
        <v>3</v>
      </c>
      <c r="V247" s="3">
        <v>3</v>
      </c>
      <c r="W247" s="3">
        <v>4</v>
      </c>
      <c r="X247">
        <v>0</v>
      </c>
      <c r="Y247">
        <v>0</v>
      </c>
      <c r="Z247">
        <v>1</v>
      </c>
      <c r="AA247" s="3">
        <v>2</v>
      </c>
      <c r="AB247" s="3">
        <v>1</v>
      </c>
      <c r="AC247" s="3">
        <v>1</v>
      </c>
      <c r="AD247" s="3">
        <v>4</v>
      </c>
      <c r="AE247" s="3">
        <v>4</v>
      </c>
      <c r="AF247">
        <v>9</v>
      </c>
      <c r="AH247" t="s">
        <v>31</v>
      </c>
      <c r="AI247">
        <f t="shared" si="15"/>
        <v>1</v>
      </c>
      <c r="AJ247">
        <f t="shared" si="19"/>
        <v>0</v>
      </c>
      <c r="AK247">
        <f t="shared" si="16"/>
        <v>0</v>
      </c>
      <c r="AL247">
        <f t="shared" si="17"/>
        <v>0</v>
      </c>
      <c r="AM247">
        <f t="shared" si="18"/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</v>
      </c>
      <c r="AX247" t="s">
        <v>184</v>
      </c>
      <c r="AY247" t="s">
        <v>0</v>
      </c>
    </row>
    <row r="248" spans="1:52" x14ac:dyDescent="0.25">
      <c r="A248">
        <v>247</v>
      </c>
      <c r="B248">
        <v>0</v>
      </c>
      <c r="C248">
        <v>0</v>
      </c>
      <c r="D248">
        <v>23</v>
      </c>
      <c r="E248">
        <v>1</v>
      </c>
      <c r="F248">
        <v>1</v>
      </c>
      <c r="G248">
        <v>0</v>
      </c>
      <c r="H248" s="3">
        <v>1</v>
      </c>
      <c r="I248" s="3">
        <v>0</v>
      </c>
      <c r="J248" s="3">
        <v>0</v>
      </c>
      <c r="K248" s="3">
        <v>0</v>
      </c>
      <c r="L248" s="3">
        <v>2</v>
      </c>
      <c r="M248">
        <v>0</v>
      </c>
      <c r="N248" s="3">
        <v>4</v>
      </c>
      <c r="O248">
        <v>8</v>
      </c>
      <c r="P248" s="3">
        <v>5</v>
      </c>
      <c r="Q248">
        <v>1</v>
      </c>
      <c r="R248" s="3">
        <v>1</v>
      </c>
      <c r="S248" s="3">
        <v>2</v>
      </c>
      <c r="T248">
        <v>4</v>
      </c>
      <c r="U248" s="3">
        <v>5</v>
      </c>
      <c r="V248" s="3">
        <v>5</v>
      </c>
      <c r="W248" s="3">
        <v>3</v>
      </c>
      <c r="X248">
        <v>0</v>
      </c>
      <c r="Y248">
        <v>0</v>
      </c>
      <c r="Z248">
        <v>0</v>
      </c>
      <c r="AA248" s="3">
        <v>2</v>
      </c>
      <c r="AB248" s="3">
        <v>1</v>
      </c>
      <c r="AC248" s="3">
        <v>1</v>
      </c>
      <c r="AD248" s="3">
        <v>2</v>
      </c>
      <c r="AE248" s="3">
        <v>1</v>
      </c>
      <c r="AF248">
        <v>7</v>
      </c>
      <c r="AH248" t="s">
        <v>31</v>
      </c>
      <c r="AI248">
        <f t="shared" si="15"/>
        <v>1</v>
      </c>
      <c r="AJ248">
        <f t="shared" si="19"/>
        <v>0</v>
      </c>
      <c r="AK248">
        <f t="shared" si="16"/>
        <v>0</v>
      </c>
      <c r="AL248">
        <f t="shared" si="17"/>
        <v>0</v>
      </c>
      <c r="AM248">
        <f t="shared" si="18"/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 t="s">
        <v>81</v>
      </c>
      <c r="AY248" t="s">
        <v>0</v>
      </c>
    </row>
    <row r="249" spans="1:52" x14ac:dyDescent="0.25">
      <c r="A249">
        <v>248</v>
      </c>
      <c r="B249">
        <v>3</v>
      </c>
      <c r="C249">
        <v>1</v>
      </c>
      <c r="D249">
        <v>31</v>
      </c>
      <c r="E249">
        <v>1</v>
      </c>
      <c r="F249">
        <v>1</v>
      </c>
      <c r="G249">
        <v>0</v>
      </c>
      <c r="H249" s="3">
        <v>1</v>
      </c>
      <c r="I249" s="3">
        <v>1</v>
      </c>
      <c r="J249" s="3">
        <v>0</v>
      </c>
      <c r="K249" s="3">
        <v>0</v>
      </c>
      <c r="L249" s="3">
        <v>4</v>
      </c>
      <c r="M249">
        <v>0</v>
      </c>
      <c r="N249" s="3">
        <v>4</v>
      </c>
      <c r="O249">
        <v>7</v>
      </c>
      <c r="P249" s="3">
        <v>4</v>
      </c>
      <c r="Q249">
        <v>1</v>
      </c>
      <c r="R249" s="3">
        <v>1</v>
      </c>
      <c r="S249" s="3">
        <v>2</v>
      </c>
      <c r="T249">
        <v>3</v>
      </c>
      <c r="U249" s="3">
        <v>5</v>
      </c>
      <c r="V249" s="3">
        <v>4</v>
      </c>
      <c r="W249" s="3">
        <v>3</v>
      </c>
      <c r="X249">
        <v>0</v>
      </c>
      <c r="Y249">
        <v>0</v>
      </c>
      <c r="Z249">
        <v>1</v>
      </c>
      <c r="AA249" s="3">
        <v>2</v>
      </c>
      <c r="AB249" s="3">
        <v>2</v>
      </c>
      <c r="AC249" s="3">
        <v>4</v>
      </c>
      <c r="AD249" s="3">
        <v>4</v>
      </c>
      <c r="AE249" s="3">
        <v>4</v>
      </c>
      <c r="AF249">
        <v>15</v>
      </c>
      <c r="AG249">
        <v>1</v>
      </c>
      <c r="AH249" t="s">
        <v>34</v>
      </c>
      <c r="AI249">
        <f t="shared" si="15"/>
        <v>0</v>
      </c>
      <c r="AJ249">
        <f t="shared" si="19"/>
        <v>0</v>
      </c>
      <c r="AK249">
        <f t="shared" si="16"/>
        <v>0</v>
      </c>
      <c r="AL249">
        <f t="shared" si="17"/>
        <v>0</v>
      </c>
      <c r="AM249">
        <f t="shared" si="18"/>
        <v>1</v>
      </c>
      <c r="AN249">
        <v>0</v>
      </c>
      <c r="AO249">
        <v>0</v>
      </c>
      <c r="AP249">
        <v>1</v>
      </c>
      <c r="AQ249">
        <v>0</v>
      </c>
      <c r="AR249">
        <v>1</v>
      </c>
      <c r="AS249">
        <v>0</v>
      </c>
      <c r="AT249">
        <v>0</v>
      </c>
      <c r="AU249">
        <v>0</v>
      </c>
      <c r="AV249">
        <v>1</v>
      </c>
      <c r="AW249">
        <v>1</v>
      </c>
      <c r="AX249" t="s">
        <v>84</v>
      </c>
      <c r="AY249" t="s">
        <v>2</v>
      </c>
      <c r="AZ249" t="s">
        <v>279</v>
      </c>
    </row>
    <row r="250" spans="1:52" x14ac:dyDescent="0.25">
      <c r="A250">
        <v>249</v>
      </c>
      <c r="B250">
        <v>5</v>
      </c>
      <c r="C250">
        <v>1</v>
      </c>
      <c r="D250">
        <v>22</v>
      </c>
      <c r="E250">
        <v>1</v>
      </c>
      <c r="F250">
        <v>0</v>
      </c>
      <c r="G250">
        <v>1</v>
      </c>
      <c r="H250" s="3">
        <v>1</v>
      </c>
      <c r="I250" s="3">
        <v>1</v>
      </c>
      <c r="J250" s="3">
        <v>0</v>
      </c>
      <c r="K250" s="3">
        <v>1</v>
      </c>
      <c r="L250" s="3">
        <v>4</v>
      </c>
      <c r="M250">
        <v>1</v>
      </c>
      <c r="N250" s="3">
        <v>5</v>
      </c>
      <c r="O250">
        <v>8</v>
      </c>
      <c r="P250" s="3">
        <v>5</v>
      </c>
      <c r="Q250">
        <v>1</v>
      </c>
      <c r="R250" s="3">
        <v>1</v>
      </c>
      <c r="S250" s="3">
        <v>2</v>
      </c>
      <c r="T250">
        <v>3</v>
      </c>
      <c r="U250" s="3">
        <v>3</v>
      </c>
      <c r="V250" s="3">
        <v>4</v>
      </c>
      <c r="W250" s="3">
        <v>2</v>
      </c>
      <c r="X250">
        <v>1</v>
      </c>
      <c r="Y250">
        <v>1</v>
      </c>
      <c r="Z250">
        <v>1</v>
      </c>
      <c r="AA250" s="3">
        <v>4</v>
      </c>
      <c r="AB250" s="3">
        <v>2</v>
      </c>
      <c r="AC250" s="3">
        <v>1</v>
      </c>
      <c r="AD250" s="3">
        <v>4</v>
      </c>
      <c r="AE250" s="3">
        <v>2</v>
      </c>
      <c r="AF250">
        <v>13</v>
      </c>
      <c r="AG250">
        <v>1</v>
      </c>
      <c r="AH250" t="s">
        <v>34</v>
      </c>
      <c r="AI250">
        <f t="shared" si="15"/>
        <v>0</v>
      </c>
      <c r="AJ250">
        <f t="shared" si="19"/>
        <v>0</v>
      </c>
      <c r="AK250">
        <f t="shared" si="16"/>
        <v>0</v>
      </c>
      <c r="AL250">
        <f t="shared" si="17"/>
        <v>0</v>
      </c>
      <c r="AM250">
        <f t="shared" si="18"/>
        <v>1</v>
      </c>
      <c r="AN250">
        <v>1</v>
      </c>
      <c r="AO250">
        <v>1</v>
      </c>
      <c r="AP250">
        <v>0</v>
      </c>
      <c r="AQ250">
        <v>1</v>
      </c>
      <c r="AR250">
        <v>1</v>
      </c>
      <c r="AS250">
        <v>1</v>
      </c>
      <c r="AT250">
        <v>0</v>
      </c>
      <c r="AU250">
        <v>1</v>
      </c>
      <c r="AV250">
        <v>0</v>
      </c>
      <c r="AW250">
        <v>1</v>
      </c>
      <c r="AX250" t="s">
        <v>185</v>
      </c>
      <c r="AY250" t="s">
        <v>12</v>
      </c>
      <c r="AZ250" t="s">
        <v>249</v>
      </c>
    </row>
    <row r="251" spans="1:52" x14ac:dyDescent="0.25">
      <c r="A251">
        <v>250</v>
      </c>
      <c r="B251">
        <v>0</v>
      </c>
      <c r="C251">
        <v>0</v>
      </c>
      <c r="D251">
        <v>35</v>
      </c>
      <c r="E251">
        <v>1</v>
      </c>
      <c r="F251">
        <v>1</v>
      </c>
      <c r="G251">
        <v>0</v>
      </c>
      <c r="H251" s="3">
        <v>1</v>
      </c>
      <c r="I251" s="3">
        <v>0</v>
      </c>
      <c r="J251" s="3">
        <v>0</v>
      </c>
      <c r="K251" s="3">
        <v>0</v>
      </c>
      <c r="L251" s="3">
        <v>2</v>
      </c>
      <c r="M251">
        <v>0</v>
      </c>
      <c r="N251" s="3">
        <v>4</v>
      </c>
      <c r="O251">
        <v>8</v>
      </c>
      <c r="P251" s="3">
        <v>3</v>
      </c>
      <c r="Q251">
        <v>1</v>
      </c>
      <c r="R251" s="3">
        <v>1</v>
      </c>
      <c r="S251" s="3">
        <v>2</v>
      </c>
      <c r="T251">
        <v>3</v>
      </c>
      <c r="U251" s="3">
        <v>5</v>
      </c>
      <c r="V251" s="3">
        <v>5</v>
      </c>
      <c r="W251" s="3">
        <v>4</v>
      </c>
      <c r="X251">
        <v>0</v>
      </c>
      <c r="Y251">
        <v>0</v>
      </c>
      <c r="Z251">
        <v>1</v>
      </c>
      <c r="AA251" s="3">
        <v>2</v>
      </c>
      <c r="AB251" s="3">
        <v>2</v>
      </c>
      <c r="AC251" s="3">
        <v>2</v>
      </c>
      <c r="AD251" s="3">
        <v>4</v>
      </c>
      <c r="AE251" s="3">
        <v>4</v>
      </c>
      <c r="AF251">
        <v>1</v>
      </c>
      <c r="AH251" t="s">
        <v>30</v>
      </c>
      <c r="AI251">
        <f t="shared" si="15"/>
        <v>0</v>
      </c>
      <c r="AJ251">
        <f t="shared" si="19"/>
        <v>1</v>
      </c>
      <c r="AK251">
        <f t="shared" si="16"/>
        <v>0</v>
      </c>
      <c r="AL251">
        <f t="shared" si="17"/>
        <v>0</v>
      </c>
      <c r="AM251">
        <f t="shared" si="18"/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 t="s">
        <v>81</v>
      </c>
      <c r="AY251" t="s">
        <v>2</v>
      </c>
    </row>
    <row r="252" spans="1:52" x14ac:dyDescent="0.25">
      <c r="A252">
        <v>251</v>
      </c>
      <c r="B252">
        <v>2</v>
      </c>
      <c r="C252">
        <v>1</v>
      </c>
      <c r="D252">
        <v>37</v>
      </c>
      <c r="E252">
        <v>2</v>
      </c>
      <c r="F252">
        <v>1</v>
      </c>
      <c r="G252">
        <v>0</v>
      </c>
      <c r="H252" s="3">
        <v>1</v>
      </c>
      <c r="I252" s="3">
        <v>1</v>
      </c>
      <c r="J252" s="3">
        <v>0</v>
      </c>
      <c r="K252" s="3">
        <v>1</v>
      </c>
      <c r="L252" s="3">
        <v>2</v>
      </c>
      <c r="M252">
        <v>0</v>
      </c>
      <c r="N252" s="3">
        <v>2</v>
      </c>
      <c r="O252">
        <v>10</v>
      </c>
      <c r="P252" s="3">
        <v>3</v>
      </c>
      <c r="Q252">
        <v>0</v>
      </c>
      <c r="R252" s="3">
        <v>0</v>
      </c>
      <c r="T252">
        <v>3</v>
      </c>
      <c r="U252" s="3">
        <v>5</v>
      </c>
      <c r="V252" s="3">
        <v>3</v>
      </c>
      <c r="W252" s="3">
        <v>3</v>
      </c>
      <c r="X252">
        <v>0</v>
      </c>
      <c r="Y252">
        <v>0</v>
      </c>
      <c r="Z252">
        <v>0</v>
      </c>
      <c r="AA252" s="3">
        <v>1</v>
      </c>
      <c r="AB252" s="3">
        <v>1</v>
      </c>
      <c r="AC252" s="3">
        <v>1</v>
      </c>
      <c r="AD252" s="3">
        <v>1</v>
      </c>
      <c r="AE252" s="3">
        <v>3</v>
      </c>
      <c r="AF252">
        <v>25</v>
      </c>
      <c r="AG252">
        <v>0</v>
      </c>
      <c r="AH252" t="s">
        <v>32</v>
      </c>
      <c r="AI252">
        <f t="shared" si="15"/>
        <v>0</v>
      </c>
      <c r="AJ252">
        <f t="shared" si="19"/>
        <v>0</v>
      </c>
      <c r="AK252">
        <f t="shared" si="16"/>
        <v>1</v>
      </c>
      <c r="AL252">
        <f t="shared" si="17"/>
        <v>0</v>
      </c>
      <c r="AM252">
        <f t="shared" si="18"/>
        <v>0</v>
      </c>
      <c r="AN252">
        <v>0</v>
      </c>
      <c r="AO252">
        <v>1</v>
      </c>
      <c r="AP252">
        <v>1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X252" t="s">
        <v>81</v>
      </c>
      <c r="AY252" t="s">
        <v>2</v>
      </c>
      <c r="AZ252" t="s">
        <v>262</v>
      </c>
    </row>
    <row r="253" spans="1:52" x14ac:dyDescent="0.25">
      <c r="A253">
        <v>252</v>
      </c>
      <c r="B253">
        <v>0</v>
      </c>
      <c r="C253">
        <v>0</v>
      </c>
      <c r="D253">
        <v>50</v>
      </c>
      <c r="E253">
        <v>1</v>
      </c>
      <c r="F253">
        <v>1</v>
      </c>
      <c r="G253">
        <v>0</v>
      </c>
      <c r="H253" s="3">
        <v>2</v>
      </c>
      <c r="I253" s="3">
        <v>0</v>
      </c>
      <c r="J253" s="3">
        <v>0</v>
      </c>
      <c r="K253" s="3">
        <v>0</v>
      </c>
      <c r="L253" s="3">
        <v>3</v>
      </c>
      <c r="M253">
        <v>0</v>
      </c>
      <c r="N253" s="3">
        <v>1</v>
      </c>
      <c r="O253">
        <v>8</v>
      </c>
      <c r="P253" s="3">
        <v>3</v>
      </c>
      <c r="Q253">
        <v>1</v>
      </c>
      <c r="R253" s="3">
        <v>1</v>
      </c>
      <c r="S253" s="3">
        <v>2</v>
      </c>
      <c r="T253">
        <v>3</v>
      </c>
      <c r="U253" s="3">
        <v>4</v>
      </c>
      <c r="V253" s="3">
        <v>2</v>
      </c>
      <c r="W253" s="3">
        <v>3</v>
      </c>
      <c r="X253">
        <v>0</v>
      </c>
      <c r="Y253">
        <v>0</v>
      </c>
      <c r="Z253">
        <v>0</v>
      </c>
      <c r="AA253" s="3">
        <v>2</v>
      </c>
      <c r="AB253" s="3">
        <v>2</v>
      </c>
      <c r="AC253" s="3">
        <v>1</v>
      </c>
      <c r="AD253" s="3">
        <v>2</v>
      </c>
      <c r="AE253" s="3">
        <v>2</v>
      </c>
      <c r="AF253">
        <v>23</v>
      </c>
      <c r="AH253" t="s">
        <v>32</v>
      </c>
      <c r="AI253">
        <f t="shared" si="15"/>
        <v>0</v>
      </c>
      <c r="AJ253">
        <f t="shared" si="19"/>
        <v>0</v>
      </c>
      <c r="AK253">
        <f t="shared" si="16"/>
        <v>1</v>
      </c>
      <c r="AL253">
        <f t="shared" si="17"/>
        <v>0</v>
      </c>
      <c r="AM253">
        <f t="shared" si="18"/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 t="s">
        <v>83</v>
      </c>
      <c r="AY253" t="s">
        <v>1</v>
      </c>
    </row>
    <row r="254" spans="1:52" x14ac:dyDescent="0.25">
      <c r="A254">
        <v>253</v>
      </c>
      <c r="B254">
        <v>5</v>
      </c>
      <c r="C254">
        <v>1</v>
      </c>
      <c r="D254">
        <v>64</v>
      </c>
      <c r="E254">
        <v>1</v>
      </c>
      <c r="F254">
        <v>1</v>
      </c>
      <c r="G254">
        <v>1</v>
      </c>
      <c r="H254" s="3">
        <v>2</v>
      </c>
      <c r="I254" s="3">
        <v>0</v>
      </c>
      <c r="J254" s="3">
        <v>1</v>
      </c>
      <c r="K254" s="3">
        <v>1</v>
      </c>
      <c r="L254" s="3">
        <v>1</v>
      </c>
      <c r="M254">
        <v>0</v>
      </c>
      <c r="N254" s="3">
        <v>1</v>
      </c>
      <c r="O254">
        <v>10</v>
      </c>
      <c r="P254" s="3">
        <v>5</v>
      </c>
      <c r="Q254">
        <v>1</v>
      </c>
      <c r="R254" s="3">
        <v>0</v>
      </c>
      <c r="S254" s="3">
        <v>2</v>
      </c>
      <c r="T254">
        <v>4</v>
      </c>
      <c r="U254" s="3">
        <v>1</v>
      </c>
      <c r="V254" s="3">
        <v>4</v>
      </c>
      <c r="W254" s="3">
        <v>4</v>
      </c>
      <c r="X254">
        <v>0</v>
      </c>
      <c r="Y254">
        <v>0</v>
      </c>
      <c r="Z254">
        <v>3</v>
      </c>
      <c r="AA254" s="3">
        <v>5</v>
      </c>
      <c r="AB254" s="3">
        <v>2</v>
      </c>
      <c r="AC254" s="3">
        <v>2</v>
      </c>
      <c r="AD254" s="3">
        <v>5</v>
      </c>
      <c r="AE254" s="3">
        <v>1</v>
      </c>
      <c r="AF254">
        <v>47</v>
      </c>
      <c r="AG254">
        <v>0</v>
      </c>
      <c r="AH254" t="s">
        <v>31</v>
      </c>
      <c r="AI254">
        <f t="shared" si="15"/>
        <v>1</v>
      </c>
      <c r="AJ254">
        <f t="shared" si="19"/>
        <v>0</v>
      </c>
      <c r="AK254">
        <f t="shared" si="16"/>
        <v>0</v>
      </c>
      <c r="AL254">
        <f t="shared" si="17"/>
        <v>0</v>
      </c>
      <c r="AM254">
        <f t="shared" si="18"/>
        <v>0</v>
      </c>
      <c r="AN254">
        <v>0</v>
      </c>
      <c r="AO254">
        <v>1</v>
      </c>
      <c r="AP254">
        <v>0</v>
      </c>
      <c r="AQ254">
        <v>1</v>
      </c>
      <c r="AR254">
        <v>1</v>
      </c>
      <c r="AS254">
        <v>1</v>
      </c>
      <c r="AT254">
        <v>0</v>
      </c>
      <c r="AU254">
        <v>0</v>
      </c>
      <c r="AV254">
        <v>1</v>
      </c>
      <c r="AW254">
        <v>0</v>
      </c>
      <c r="AX254" t="s">
        <v>169</v>
      </c>
      <c r="AY254" t="s">
        <v>2</v>
      </c>
      <c r="AZ254" t="s">
        <v>294</v>
      </c>
    </row>
    <row r="255" spans="1:52" x14ac:dyDescent="0.25">
      <c r="A255">
        <v>254</v>
      </c>
      <c r="B255">
        <v>0</v>
      </c>
      <c r="C255">
        <v>0</v>
      </c>
      <c r="D255">
        <v>35</v>
      </c>
      <c r="E255">
        <v>1</v>
      </c>
      <c r="F255">
        <v>1</v>
      </c>
      <c r="G255">
        <v>0</v>
      </c>
      <c r="H255" s="3">
        <v>1</v>
      </c>
      <c r="I255" s="3">
        <v>1</v>
      </c>
      <c r="J255" s="3">
        <v>0</v>
      </c>
      <c r="K255" s="3">
        <v>1</v>
      </c>
      <c r="L255" s="3">
        <v>3</v>
      </c>
      <c r="M255">
        <v>1</v>
      </c>
      <c r="N255" s="3">
        <v>2</v>
      </c>
      <c r="O255">
        <v>7</v>
      </c>
      <c r="P255" s="3">
        <v>2</v>
      </c>
      <c r="Q255">
        <v>1</v>
      </c>
      <c r="R255" s="3">
        <v>1</v>
      </c>
      <c r="S255" s="3">
        <v>2</v>
      </c>
      <c r="T255">
        <v>2</v>
      </c>
      <c r="U255" s="3">
        <v>5</v>
      </c>
      <c r="V255" s="3">
        <v>2</v>
      </c>
      <c r="W255" s="3">
        <v>2</v>
      </c>
      <c r="X255">
        <v>1</v>
      </c>
      <c r="Y255">
        <v>1</v>
      </c>
      <c r="Z255">
        <v>0</v>
      </c>
      <c r="AA255" s="3">
        <v>1</v>
      </c>
      <c r="AB255" s="3">
        <v>1</v>
      </c>
      <c r="AC255" s="3">
        <v>1</v>
      </c>
      <c r="AD255" s="3">
        <v>2</v>
      </c>
      <c r="AE255" s="3">
        <v>2</v>
      </c>
      <c r="AF255">
        <v>20</v>
      </c>
      <c r="AH255" t="s">
        <v>32</v>
      </c>
      <c r="AI255">
        <f t="shared" si="15"/>
        <v>0</v>
      </c>
      <c r="AJ255">
        <f t="shared" si="19"/>
        <v>0</v>
      </c>
      <c r="AK255">
        <f t="shared" si="16"/>
        <v>1</v>
      </c>
      <c r="AL255">
        <f t="shared" si="17"/>
        <v>0</v>
      </c>
      <c r="AM255">
        <f t="shared" si="18"/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</v>
      </c>
      <c r="AX255" t="s">
        <v>97</v>
      </c>
      <c r="AY255" t="s">
        <v>9</v>
      </c>
    </row>
    <row r="256" spans="1:52" x14ac:dyDescent="0.25">
      <c r="A256">
        <v>255</v>
      </c>
      <c r="B256">
        <v>1</v>
      </c>
      <c r="C256">
        <v>1</v>
      </c>
      <c r="D256">
        <v>34</v>
      </c>
      <c r="E256">
        <v>1</v>
      </c>
      <c r="F256">
        <v>1</v>
      </c>
      <c r="G256">
        <v>0</v>
      </c>
      <c r="H256" s="3">
        <v>1</v>
      </c>
      <c r="I256" s="3">
        <v>0</v>
      </c>
      <c r="J256" s="3">
        <v>0</v>
      </c>
      <c r="K256" s="3">
        <v>1</v>
      </c>
      <c r="L256" s="3">
        <v>2</v>
      </c>
      <c r="M256">
        <v>0</v>
      </c>
      <c r="N256" s="3">
        <v>2</v>
      </c>
      <c r="O256">
        <v>10</v>
      </c>
      <c r="P256" s="3">
        <v>5</v>
      </c>
      <c r="Q256">
        <v>1</v>
      </c>
      <c r="R256" s="3">
        <v>1</v>
      </c>
      <c r="S256" s="3">
        <v>2</v>
      </c>
      <c r="T256">
        <v>4</v>
      </c>
      <c r="U256" s="3">
        <v>1</v>
      </c>
      <c r="V256" s="3">
        <v>5</v>
      </c>
      <c r="W256" s="3">
        <v>2</v>
      </c>
      <c r="X256">
        <v>0</v>
      </c>
      <c r="Y256">
        <v>0</v>
      </c>
      <c r="Z256">
        <v>3</v>
      </c>
      <c r="AA256" s="3">
        <v>1</v>
      </c>
      <c r="AB256" s="3">
        <v>1</v>
      </c>
      <c r="AC256" s="3">
        <v>1</v>
      </c>
      <c r="AD256" s="3">
        <v>4</v>
      </c>
      <c r="AE256" s="3">
        <v>1</v>
      </c>
      <c r="AF256">
        <v>19</v>
      </c>
      <c r="AG256">
        <v>1</v>
      </c>
      <c r="AH256" t="s">
        <v>31</v>
      </c>
      <c r="AI256">
        <f t="shared" si="15"/>
        <v>1</v>
      </c>
      <c r="AJ256">
        <f t="shared" si="19"/>
        <v>0</v>
      </c>
      <c r="AK256">
        <f t="shared" si="16"/>
        <v>0</v>
      </c>
      <c r="AL256">
        <f t="shared" si="17"/>
        <v>0</v>
      </c>
      <c r="AM256">
        <f t="shared" si="18"/>
        <v>0</v>
      </c>
      <c r="AN256">
        <v>0</v>
      </c>
      <c r="AO256">
        <v>0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</v>
      </c>
      <c r="AX256" t="s">
        <v>81</v>
      </c>
      <c r="AY256" t="s">
        <v>1</v>
      </c>
      <c r="AZ256" t="s">
        <v>245</v>
      </c>
    </row>
    <row r="257" spans="1:52" x14ac:dyDescent="0.25">
      <c r="A257">
        <v>256</v>
      </c>
      <c r="B257">
        <v>0</v>
      </c>
      <c r="C257">
        <v>0</v>
      </c>
      <c r="D257">
        <v>49</v>
      </c>
      <c r="E257">
        <v>1</v>
      </c>
      <c r="F257">
        <v>1</v>
      </c>
      <c r="G257">
        <v>0</v>
      </c>
      <c r="H257" s="3">
        <v>1</v>
      </c>
      <c r="I257" s="3">
        <v>0</v>
      </c>
      <c r="J257" s="3">
        <v>0</v>
      </c>
      <c r="K257" s="3">
        <v>1</v>
      </c>
      <c r="L257" s="3">
        <v>3</v>
      </c>
      <c r="M257">
        <v>1</v>
      </c>
      <c r="N257" s="3">
        <v>2</v>
      </c>
      <c r="O257">
        <v>10</v>
      </c>
      <c r="P257" s="3">
        <v>5</v>
      </c>
      <c r="Q257">
        <v>1</v>
      </c>
      <c r="R257" s="3">
        <v>0</v>
      </c>
      <c r="S257" s="3">
        <v>2</v>
      </c>
      <c r="T257">
        <v>4</v>
      </c>
      <c r="U257" s="3">
        <v>3</v>
      </c>
      <c r="V257" s="3">
        <v>3</v>
      </c>
      <c r="W257" s="3">
        <v>3</v>
      </c>
      <c r="X257">
        <v>0</v>
      </c>
      <c r="Y257">
        <v>0</v>
      </c>
      <c r="Z257">
        <v>0</v>
      </c>
      <c r="AA257" s="3">
        <v>3</v>
      </c>
      <c r="AB257" s="3">
        <v>3</v>
      </c>
      <c r="AC257" s="3">
        <v>3</v>
      </c>
      <c r="AD257" s="3">
        <v>3</v>
      </c>
      <c r="AE257" s="3">
        <v>3</v>
      </c>
      <c r="AF257">
        <v>37</v>
      </c>
      <c r="AH257" t="s">
        <v>33</v>
      </c>
      <c r="AI257">
        <f t="shared" si="15"/>
        <v>0</v>
      </c>
      <c r="AJ257">
        <f t="shared" si="19"/>
        <v>0</v>
      </c>
      <c r="AK257">
        <f t="shared" si="16"/>
        <v>0</v>
      </c>
      <c r="AL257">
        <f t="shared" si="17"/>
        <v>1</v>
      </c>
      <c r="AM257">
        <f t="shared" si="18"/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 t="s">
        <v>96</v>
      </c>
      <c r="AY257" t="s">
        <v>1</v>
      </c>
    </row>
    <row r="258" spans="1:52" x14ac:dyDescent="0.25">
      <c r="A258">
        <v>257</v>
      </c>
      <c r="B258">
        <v>2</v>
      </c>
      <c r="C258">
        <v>1</v>
      </c>
      <c r="D258">
        <v>33</v>
      </c>
      <c r="E258">
        <v>1</v>
      </c>
      <c r="F258">
        <v>1</v>
      </c>
      <c r="G258">
        <v>1</v>
      </c>
      <c r="H258" s="3">
        <v>1</v>
      </c>
      <c r="I258" s="3">
        <v>0</v>
      </c>
      <c r="J258" s="3">
        <v>0</v>
      </c>
      <c r="K258" s="3">
        <v>1</v>
      </c>
      <c r="L258" s="3">
        <v>3</v>
      </c>
      <c r="M258">
        <v>0</v>
      </c>
      <c r="N258" s="3">
        <v>2</v>
      </c>
      <c r="O258">
        <v>7</v>
      </c>
      <c r="P258" s="3">
        <v>3</v>
      </c>
      <c r="Q258">
        <v>1</v>
      </c>
      <c r="R258" s="3">
        <v>0</v>
      </c>
      <c r="S258" s="3">
        <v>2</v>
      </c>
      <c r="T258">
        <v>2</v>
      </c>
      <c r="U258" s="3">
        <v>4</v>
      </c>
      <c r="V258" s="3">
        <v>3</v>
      </c>
      <c r="W258" s="3">
        <v>1</v>
      </c>
      <c r="X258">
        <v>0</v>
      </c>
      <c r="Y258">
        <v>0</v>
      </c>
      <c r="Z258">
        <v>0</v>
      </c>
      <c r="AA258" s="3">
        <v>1</v>
      </c>
      <c r="AB258" s="3">
        <v>1</v>
      </c>
      <c r="AC258" s="3">
        <v>1</v>
      </c>
      <c r="AD258" s="3">
        <v>2</v>
      </c>
      <c r="AE258" s="3">
        <v>1</v>
      </c>
      <c r="AF258">
        <v>5</v>
      </c>
      <c r="AG258">
        <v>0</v>
      </c>
      <c r="AH258" t="s">
        <v>34</v>
      </c>
      <c r="AI258">
        <f t="shared" si="15"/>
        <v>0</v>
      </c>
      <c r="AJ258">
        <f t="shared" si="19"/>
        <v>0</v>
      </c>
      <c r="AK258">
        <f t="shared" si="16"/>
        <v>0</v>
      </c>
      <c r="AL258">
        <f t="shared" si="17"/>
        <v>0</v>
      </c>
      <c r="AM258">
        <f t="shared" si="18"/>
        <v>1</v>
      </c>
      <c r="AN258">
        <v>0</v>
      </c>
      <c r="AO258">
        <v>0</v>
      </c>
      <c r="AP258">
        <v>0</v>
      </c>
      <c r="AQ258">
        <v>1</v>
      </c>
      <c r="AR258">
        <v>0</v>
      </c>
      <c r="AS258">
        <v>1</v>
      </c>
      <c r="AT258">
        <v>0</v>
      </c>
      <c r="AU258">
        <v>0</v>
      </c>
      <c r="AV258">
        <v>0</v>
      </c>
      <c r="AW258">
        <v>0</v>
      </c>
      <c r="AX258" t="s">
        <v>81</v>
      </c>
      <c r="AY258" t="s">
        <v>2</v>
      </c>
      <c r="AZ258" t="s">
        <v>261</v>
      </c>
    </row>
    <row r="259" spans="1:52" x14ac:dyDescent="0.25">
      <c r="A259">
        <v>258</v>
      </c>
      <c r="B259">
        <v>0</v>
      </c>
      <c r="C259">
        <v>0</v>
      </c>
      <c r="D259">
        <v>49</v>
      </c>
      <c r="E259">
        <v>1</v>
      </c>
      <c r="F259">
        <v>0</v>
      </c>
      <c r="G259">
        <v>0</v>
      </c>
      <c r="H259" s="3">
        <v>1</v>
      </c>
      <c r="I259" s="3">
        <v>0</v>
      </c>
      <c r="J259" s="3">
        <v>0</v>
      </c>
      <c r="K259" s="3">
        <v>0</v>
      </c>
      <c r="L259" s="3">
        <v>4</v>
      </c>
      <c r="M259">
        <v>0</v>
      </c>
      <c r="N259" s="3">
        <v>1</v>
      </c>
      <c r="O259">
        <v>9</v>
      </c>
      <c r="P259" s="3">
        <v>3</v>
      </c>
      <c r="Q259">
        <v>1</v>
      </c>
      <c r="R259" s="3">
        <v>1</v>
      </c>
      <c r="S259" s="3">
        <v>2</v>
      </c>
      <c r="T259">
        <v>2</v>
      </c>
      <c r="U259" s="3">
        <v>3</v>
      </c>
      <c r="V259" s="3">
        <v>3</v>
      </c>
      <c r="W259" s="3">
        <v>4</v>
      </c>
      <c r="X259">
        <v>0</v>
      </c>
      <c r="Y259">
        <v>0</v>
      </c>
      <c r="Z259">
        <v>0</v>
      </c>
      <c r="AA259" s="3">
        <v>3</v>
      </c>
      <c r="AB259" s="3">
        <v>2</v>
      </c>
      <c r="AC259" s="3">
        <v>2</v>
      </c>
      <c r="AD259" s="3">
        <v>2</v>
      </c>
      <c r="AE259" s="3">
        <v>1</v>
      </c>
      <c r="AF259">
        <v>32</v>
      </c>
      <c r="AH259" t="s">
        <v>32</v>
      </c>
      <c r="AI259">
        <f t="shared" ref="AI259:AI322" si="20">IF(AH259="Samoningumas", 1, 0)</f>
        <v>0</v>
      </c>
      <c r="AJ259">
        <f t="shared" si="19"/>
        <v>0</v>
      </c>
      <c r="AK259">
        <f t="shared" ref="AK259:AK322" si="21">IF(AH259="Nuosirdumas", 1, 0)</f>
        <v>1</v>
      </c>
      <c r="AL259">
        <f t="shared" ref="AL259:AL322" si="22">IF(AH259="Neuroziskumas", 1, 0)</f>
        <v>0</v>
      </c>
      <c r="AM259">
        <f t="shared" ref="AM259:AM322" si="23">IF(AH259="Atvirumas naujovems", 1, 0)</f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 t="s">
        <v>186</v>
      </c>
      <c r="AY259" t="s">
        <v>2</v>
      </c>
    </row>
    <row r="260" spans="1:52" x14ac:dyDescent="0.25">
      <c r="A260">
        <v>259</v>
      </c>
      <c r="B260">
        <v>0</v>
      </c>
      <c r="C260">
        <v>0</v>
      </c>
      <c r="D260">
        <v>49</v>
      </c>
      <c r="E260">
        <v>1</v>
      </c>
      <c r="F260">
        <v>1</v>
      </c>
      <c r="G260">
        <v>0</v>
      </c>
      <c r="H260" s="3">
        <v>2</v>
      </c>
      <c r="I260" s="3">
        <v>0</v>
      </c>
      <c r="J260" s="3">
        <v>0</v>
      </c>
      <c r="K260" s="3">
        <v>0</v>
      </c>
      <c r="L260" s="3">
        <v>3</v>
      </c>
      <c r="M260">
        <v>0</v>
      </c>
      <c r="N260" s="3">
        <v>1</v>
      </c>
      <c r="O260">
        <v>10</v>
      </c>
      <c r="P260" s="3">
        <v>5</v>
      </c>
      <c r="Q260">
        <v>1</v>
      </c>
      <c r="R260" s="3">
        <v>1</v>
      </c>
      <c r="S260" s="3">
        <v>2</v>
      </c>
      <c r="T260">
        <v>4</v>
      </c>
      <c r="U260" s="3">
        <v>1</v>
      </c>
      <c r="V260" s="3">
        <v>3</v>
      </c>
      <c r="W260" s="3">
        <v>3</v>
      </c>
      <c r="X260">
        <v>0</v>
      </c>
      <c r="Y260">
        <v>0</v>
      </c>
      <c r="Z260">
        <v>0</v>
      </c>
      <c r="AA260" s="3">
        <v>1</v>
      </c>
      <c r="AB260" s="3">
        <v>2</v>
      </c>
      <c r="AC260" s="3">
        <v>2</v>
      </c>
      <c r="AD260" s="3">
        <v>2</v>
      </c>
      <c r="AE260" s="3">
        <v>1</v>
      </c>
      <c r="AF260">
        <v>24</v>
      </c>
      <c r="AH260" t="s">
        <v>31</v>
      </c>
      <c r="AI260">
        <f t="shared" si="20"/>
        <v>1</v>
      </c>
      <c r="AJ260">
        <f t="shared" ref="AJ260:AJ323" si="24">IF(AH260="Ekstraversija", 1, 0)</f>
        <v>0</v>
      </c>
      <c r="AK260">
        <f t="shared" si="21"/>
        <v>0</v>
      </c>
      <c r="AL260">
        <f t="shared" si="22"/>
        <v>0</v>
      </c>
      <c r="AM260">
        <f t="shared" si="23"/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 t="s">
        <v>81</v>
      </c>
      <c r="AY260" t="s">
        <v>1</v>
      </c>
    </row>
    <row r="261" spans="1:52" x14ac:dyDescent="0.25">
      <c r="A261">
        <v>260</v>
      </c>
      <c r="B261">
        <v>2</v>
      </c>
      <c r="C261">
        <v>1</v>
      </c>
      <c r="D261">
        <v>42</v>
      </c>
      <c r="E261">
        <v>1</v>
      </c>
      <c r="F261">
        <v>1</v>
      </c>
      <c r="G261">
        <v>0</v>
      </c>
      <c r="H261" s="3">
        <v>1</v>
      </c>
      <c r="I261" s="3">
        <v>0</v>
      </c>
      <c r="J261" s="3">
        <v>1</v>
      </c>
      <c r="K261" s="3">
        <v>1</v>
      </c>
      <c r="L261" s="3">
        <v>2</v>
      </c>
      <c r="M261">
        <v>0</v>
      </c>
      <c r="N261" s="3">
        <v>2</v>
      </c>
      <c r="O261">
        <v>8</v>
      </c>
      <c r="P261" s="3">
        <v>3</v>
      </c>
      <c r="Q261">
        <v>1</v>
      </c>
      <c r="R261" s="3">
        <v>1</v>
      </c>
      <c r="S261" s="3">
        <v>2</v>
      </c>
      <c r="T261">
        <v>3</v>
      </c>
      <c r="U261" s="3">
        <v>5</v>
      </c>
      <c r="V261" s="3">
        <v>5</v>
      </c>
      <c r="W261" s="3">
        <v>4</v>
      </c>
      <c r="X261">
        <v>0</v>
      </c>
      <c r="Y261">
        <v>0</v>
      </c>
      <c r="Z261">
        <v>0</v>
      </c>
      <c r="AA261" s="3">
        <v>2</v>
      </c>
      <c r="AB261" s="3">
        <v>5</v>
      </c>
      <c r="AC261" s="3">
        <v>4</v>
      </c>
      <c r="AD261" s="3">
        <v>4</v>
      </c>
      <c r="AE261" s="3">
        <v>4</v>
      </c>
      <c r="AF261">
        <v>6</v>
      </c>
      <c r="AG261">
        <v>0</v>
      </c>
      <c r="AH261" t="s">
        <v>31</v>
      </c>
      <c r="AI261">
        <f t="shared" si="20"/>
        <v>1</v>
      </c>
      <c r="AJ261">
        <f t="shared" si="24"/>
        <v>0</v>
      </c>
      <c r="AK261">
        <f t="shared" si="21"/>
        <v>0</v>
      </c>
      <c r="AL261">
        <f t="shared" si="22"/>
        <v>0</v>
      </c>
      <c r="AM261">
        <f t="shared" si="23"/>
        <v>0</v>
      </c>
      <c r="AN261">
        <v>0</v>
      </c>
      <c r="AO261">
        <v>0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1</v>
      </c>
      <c r="AW261">
        <v>0</v>
      </c>
      <c r="AX261" t="s">
        <v>97</v>
      </c>
      <c r="AY261" t="s">
        <v>1</v>
      </c>
      <c r="AZ261" t="s">
        <v>245</v>
      </c>
    </row>
    <row r="262" spans="1:52" x14ac:dyDescent="0.25">
      <c r="A262">
        <v>261</v>
      </c>
      <c r="B262">
        <v>3</v>
      </c>
      <c r="C262">
        <v>1</v>
      </c>
      <c r="D262">
        <v>30</v>
      </c>
      <c r="E262">
        <v>1</v>
      </c>
      <c r="F262">
        <v>0</v>
      </c>
      <c r="G262">
        <v>0</v>
      </c>
      <c r="H262" s="3">
        <v>2</v>
      </c>
      <c r="I262" s="3">
        <v>1</v>
      </c>
      <c r="J262" s="3">
        <v>0</v>
      </c>
      <c r="K262" s="3">
        <v>0</v>
      </c>
      <c r="L262" s="3">
        <v>2</v>
      </c>
      <c r="M262">
        <v>0</v>
      </c>
      <c r="N262" s="3">
        <v>2</v>
      </c>
      <c r="O262">
        <v>7</v>
      </c>
      <c r="P262" s="3">
        <v>4</v>
      </c>
      <c r="Q262">
        <v>1</v>
      </c>
      <c r="R262" s="3">
        <v>1</v>
      </c>
      <c r="S262" s="3">
        <v>1</v>
      </c>
      <c r="T262">
        <v>3</v>
      </c>
      <c r="U262" s="3">
        <v>5</v>
      </c>
      <c r="V262" s="3">
        <v>4</v>
      </c>
      <c r="W262" s="3">
        <v>1</v>
      </c>
      <c r="X262">
        <v>0</v>
      </c>
      <c r="Y262">
        <v>0</v>
      </c>
      <c r="Z262">
        <v>0</v>
      </c>
      <c r="AA262" s="3">
        <v>3</v>
      </c>
      <c r="AB262" s="3">
        <v>3</v>
      </c>
      <c r="AC262" s="3">
        <v>3</v>
      </c>
      <c r="AD262" s="3">
        <v>2</v>
      </c>
      <c r="AE262" s="3">
        <v>2</v>
      </c>
      <c r="AF262">
        <v>14</v>
      </c>
      <c r="AG262">
        <v>1</v>
      </c>
      <c r="AH262" t="s">
        <v>32</v>
      </c>
      <c r="AI262">
        <f t="shared" si="20"/>
        <v>0</v>
      </c>
      <c r="AJ262">
        <f t="shared" si="24"/>
        <v>0</v>
      </c>
      <c r="AK262">
        <f t="shared" si="21"/>
        <v>1</v>
      </c>
      <c r="AL262">
        <f t="shared" si="22"/>
        <v>0</v>
      </c>
      <c r="AM262">
        <f t="shared" si="23"/>
        <v>0</v>
      </c>
      <c r="AN262">
        <v>0</v>
      </c>
      <c r="AO262">
        <v>0</v>
      </c>
      <c r="AP262">
        <v>1</v>
      </c>
      <c r="AQ262">
        <v>0</v>
      </c>
      <c r="AR262">
        <v>1</v>
      </c>
      <c r="AS262">
        <v>0</v>
      </c>
      <c r="AT262">
        <v>0</v>
      </c>
      <c r="AU262">
        <v>1</v>
      </c>
      <c r="AV262">
        <v>1</v>
      </c>
      <c r="AW262">
        <v>0</v>
      </c>
      <c r="AX262" t="s">
        <v>81</v>
      </c>
      <c r="AY262" t="s">
        <v>24</v>
      </c>
      <c r="AZ262" t="s">
        <v>295</v>
      </c>
    </row>
    <row r="263" spans="1:52" x14ac:dyDescent="0.25">
      <c r="A263">
        <v>262</v>
      </c>
      <c r="B263">
        <v>0</v>
      </c>
      <c r="C263">
        <v>0</v>
      </c>
      <c r="D263">
        <v>49</v>
      </c>
      <c r="E263">
        <v>1</v>
      </c>
      <c r="F263">
        <v>1</v>
      </c>
      <c r="G263">
        <v>0</v>
      </c>
      <c r="H263" s="3">
        <v>1</v>
      </c>
      <c r="I263" s="3">
        <v>0</v>
      </c>
      <c r="J263" s="3">
        <v>1</v>
      </c>
      <c r="K263" s="3">
        <v>0</v>
      </c>
      <c r="L263" s="3">
        <v>5</v>
      </c>
      <c r="M263">
        <v>0</v>
      </c>
      <c r="N263" s="3">
        <v>4</v>
      </c>
      <c r="O263">
        <v>9</v>
      </c>
      <c r="P263" s="3">
        <v>3</v>
      </c>
      <c r="Q263">
        <v>1</v>
      </c>
      <c r="R263" s="3">
        <v>1</v>
      </c>
      <c r="S263" s="3">
        <v>2</v>
      </c>
      <c r="T263">
        <v>3</v>
      </c>
      <c r="U263" s="3">
        <v>4</v>
      </c>
      <c r="V263" s="3">
        <v>4</v>
      </c>
      <c r="W263" s="3">
        <v>4</v>
      </c>
      <c r="X263">
        <v>0</v>
      </c>
      <c r="Y263">
        <v>0</v>
      </c>
      <c r="Z263">
        <v>0</v>
      </c>
      <c r="AA263" s="3">
        <v>2</v>
      </c>
      <c r="AB263" s="3">
        <v>4</v>
      </c>
      <c r="AC263" s="3">
        <v>4</v>
      </c>
      <c r="AD263" s="3">
        <v>4</v>
      </c>
      <c r="AE263" s="3">
        <v>2</v>
      </c>
      <c r="AF263">
        <v>19</v>
      </c>
      <c r="AH263" t="s">
        <v>32</v>
      </c>
      <c r="AI263">
        <f t="shared" si="20"/>
        <v>0</v>
      </c>
      <c r="AJ263">
        <f t="shared" si="24"/>
        <v>0</v>
      </c>
      <c r="AK263">
        <f t="shared" si="21"/>
        <v>1</v>
      </c>
      <c r="AL263">
        <f t="shared" si="22"/>
        <v>0</v>
      </c>
      <c r="AM263">
        <f t="shared" si="23"/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 t="s">
        <v>128</v>
      </c>
      <c r="AY263" t="s">
        <v>2</v>
      </c>
    </row>
    <row r="264" spans="1:52" x14ac:dyDescent="0.25">
      <c r="A264">
        <v>263</v>
      </c>
      <c r="B264">
        <v>2</v>
      </c>
      <c r="C264">
        <v>1</v>
      </c>
      <c r="D264">
        <v>24</v>
      </c>
      <c r="E264">
        <v>1</v>
      </c>
      <c r="F264">
        <v>1</v>
      </c>
      <c r="G264">
        <v>1</v>
      </c>
      <c r="H264" s="3">
        <v>1</v>
      </c>
      <c r="I264" s="3">
        <v>0</v>
      </c>
      <c r="J264" s="3">
        <v>0</v>
      </c>
      <c r="K264" s="3">
        <v>1</v>
      </c>
      <c r="L264" s="3">
        <v>4</v>
      </c>
      <c r="N264" s="3">
        <v>4</v>
      </c>
      <c r="O264">
        <v>9</v>
      </c>
      <c r="P264" s="3">
        <v>5</v>
      </c>
      <c r="Q264">
        <v>1</v>
      </c>
      <c r="R264" s="3">
        <v>1</v>
      </c>
      <c r="S264" s="3">
        <v>2</v>
      </c>
      <c r="T264">
        <v>4</v>
      </c>
      <c r="U264" s="3">
        <v>4</v>
      </c>
      <c r="V264" s="3">
        <v>2</v>
      </c>
      <c r="W264" s="3">
        <v>3</v>
      </c>
      <c r="X264">
        <v>0</v>
      </c>
      <c r="Y264">
        <v>0</v>
      </c>
      <c r="Z264">
        <v>3</v>
      </c>
      <c r="AA264" s="3">
        <v>3</v>
      </c>
      <c r="AB264" s="3">
        <v>2</v>
      </c>
      <c r="AC264" s="3">
        <v>2</v>
      </c>
      <c r="AD264" s="3">
        <v>4</v>
      </c>
      <c r="AE264" s="3">
        <v>2</v>
      </c>
      <c r="AF264">
        <v>12</v>
      </c>
      <c r="AG264">
        <v>1</v>
      </c>
      <c r="AH264" t="s">
        <v>31</v>
      </c>
      <c r="AI264">
        <f t="shared" si="20"/>
        <v>1</v>
      </c>
      <c r="AJ264">
        <f t="shared" si="24"/>
        <v>0</v>
      </c>
      <c r="AK264">
        <f t="shared" si="21"/>
        <v>0</v>
      </c>
      <c r="AL264">
        <f t="shared" si="22"/>
        <v>0</v>
      </c>
      <c r="AM264">
        <f t="shared" si="23"/>
        <v>0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1</v>
      </c>
      <c r="AT264">
        <v>0</v>
      </c>
      <c r="AU264">
        <v>0</v>
      </c>
      <c r="AV264">
        <v>0</v>
      </c>
      <c r="AW264">
        <v>1</v>
      </c>
      <c r="AX264" t="s">
        <v>99</v>
      </c>
      <c r="AY264" t="s">
        <v>7</v>
      </c>
      <c r="AZ264" t="s">
        <v>296</v>
      </c>
    </row>
    <row r="265" spans="1:52" x14ac:dyDescent="0.25">
      <c r="A265">
        <v>264</v>
      </c>
      <c r="B265">
        <v>0</v>
      </c>
      <c r="C265">
        <v>0</v>
      </c>
      <c r="D265">
        <v>52</v>
      </c>
      <c r="E265">
        <v>1</v>
      </c>
      <c r="F265">
        <v>0</v>
      </c>
      <c r="G265">
        <v>0</v>
      </c>
      <c r="H265" s="3">
        <v>1</v>
      </c>
      <c r="I265" s="3">
        <v>0</v>
      </c>
      <c r="J265" s="3">
        <v>0</v>
      </c>
      <c r="K265" s="3">
        <v>1</v>
      </c>
      <c r="L265" s="3">
        <v>3</v>
      </c>
      <c r="M265">
        <v>1</v>
      </c>
      <c r="N265" s="3">
        <v>4</v>
      </c>
      <c r="O265">
        <v>9</v>
      </c>
      <c r="P265" s="3">
        <v>5</v>
      </c>
      <c r="Q265">
        <v>1</v>
      </c>
      <c r="R265" s="3">
        <v>1</v>
      </c>
      <c r="S265" s="3">
        <v>2</v>
      </c>
      <c r="T265">
        <v>4</v>
      </c>
      <c r="U265" s="3">
        <v>2</v>
      </c>
      <c r="V265" s="3">
        <v>5</v>
      </c>
      <c r="W265" s="3">
        <v>3</v>
      </c>
      <c r="X265">
        <v>1</v>
      </c>
      <c r="Y265">
        <v>0</v>
      </c>
      <c r="Z265">
        <v>0</v>
      </c>
      <c r="AA265" s="3">
        <v>2</v>
      </c>
      <c r="AB265" s="3">
        <v>1</v>
      </c>
      <c r="AC265" s="3">
        <v>3</v>
      </c>
      <c r="AD265" s="3">
        <v>3</v>
      </c>
      <c r="AE265" s="3">
        <v>5</v>
      </c>
      <c r="AF265">
        <v>32</v>
      </c>
      <c r="AH265" t="s">
        <v>31</v>
      </c>
      <c r="AI265">
        <f t="shared" si="20"/>
        <v>1</v>
      </c>
      <c r="AJ265">
        <f t="shared" si="24"/>
        <v>0</v>
      </c>
      <c r="AK265">
        <f t="shared" si="21"/>
        <v>0</v>
      </c>
      <c r="AL265">
        <f t="shared" si="22"/>
        <v>0</v>
      </c>
      <c r="AM265">
        <f t="shared" si="23"/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</v>
      </c>
      <c r="AX265" t="s">
        <v>81</v>
      </c>
      <c r="AY265" t="s">
        <v>9</v>
      </c>
    </row>
    <row r="266" spans="1:52" x14ac:dyDescent="0.25">
      <c r="A266">
        <v>265</v>
      </c>
      <c r="B266">
        <v>0</v>
      </c>
      <c r="C266">
        <v>0</v>
      </c>
      <c r="D266">
        <v>50</v>
      </c>
      <c r="E266">
        <v>1</v>
      </c>
      <c r="F266">
        <v>1</v>
      </c>
      <c r="G266">
        <v>0</v>
      </c>
      <c r="H266" s="3">
        <v>2</v>
      </c>
      <c r="I266" s="3">
        <v>0</v>
      </c>
      <c r="J266" s="3">
        <v>0</v>
      </c>
      <c r="K266" s="3">
        <v>0</v>
      </c>
      <c r="L266" s="3">
        <v>3</v>
      </c>
      <c r="M266">
        <v>0</v>
      </c>
      <c r="N266" s="3">
        <v>2</v>
      </c>
      <c r="O266">
        <v>9</v>
      </c>
      <c r="P266" s="3">
        <v>3</v>
      </c>
      <c r="Q266">
        <v>1</v>
      </c>
      <c r="R266" s="3">
        <v>1</v>
      </c>
      <c r="S266" s="3">
        <v>2</v>
      </c>
      <c r="T266">
        <v>4</v>
      </c>
      <c r="U266" s="3">
        <v>5</v>
      </c>
      <c r="V266" s="3">
        <v>3</v>
      </c>
      <c r="W266" s="3">
        <v>2</v>
      </c>
      <c r="X266">
        <v>0</v>
      </c>
      <c r="Y266">
        <v>0</v>
      </c>
      <c r="Z266">
        <v>1</v>
      </c>
      <c r="AA266" s="3">
        <v>2</v>
      </c>
      <c r="AB266" s="3">
        <v>2</v>
      </c>
      <c r="AC266" s="3">
        <v>2</v>
      </c>
      <c r="AD266" s="3">
        <v>2</v>
      </c>
      <c r="AE266" s="3">
        <v>4</v>
      </c>
      <c r="AF266">
        <v>33</v>
      </c>
      <c r="AH266" t="s">
        <v>32</v>
      </c>
      <c r="AI266">
        <f t="shared" si="20"/>
        <v>0</v>
      </c>
      <c r="AJ266">
        <f t="shared" si="24"/>
        <v>0</v>
      </c>
      <c r="AK266">
        <f t="shared" si="21"/>
        <v>1</v>
      </c>
      <c r="AL266">
        <f t="shared" si="22"/>
        <v>0</v>
      </c>
      <c r="AM266">
        <f t="shared" si="23"/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 t="s">
        <v>176</v>
      </c>
      <c r="AY266" t="s">
        <v>18</v>
      </c>
    </row>
    <row r="267" spans="1:52" x14ac:dyDescent="0.25">
      <c r="A267">
        <v>266</v>
      </c>
      <c r="B267">
        <v>0</v>
      </c>
      <c r="C267">
        <v>0</v>
      </c>
      <c r="D267">
        <v>48</v>
      </c>
      <c r="E267">
        <v>1</v>
      </c>
      <c r="F267">
        <v>1</v>
      </c>
      <c r="G267">
        <v>0</v>
      </c>
      <c r="H267" s="3">
        <v>1</v>
      </c>
      <c r="I267" s="3">
        <v>0</v>
      </c>
      <c r="J267" s="3">
        <v>0</v>
      </c>
      <c r="K267" s="3">
        <v>0</v>
      </c>
      <c r="L267" s="3">
        <v>4</v>
      </c>
      <c r="M267">
        <v>1</v>
      </c>
      <c r="N267" s="3">
        <v>6</v>
      </c>
      <c r="O267">
        <v>9</v>
      </c>
      <c r="P267" s="3">
        <v>4</v>
      </c>
      <c r="Q267">
        <v>1</v>
      </c>
      <c r="R267" s="3">
        <v>1</v>
      </c>
      <c r="S267" s="3">
        <v>3</v>
      </c>
      <c r="T267">
        <v>4</v>
      </c>
      <c r="U267" s="3">
        <v>1</v>
      </c>
      <c r="V267" s="3">
        <v>2</v>
      </c>
      <c r="W267" s="3">
        <v>2</v>
      </c>
      <c r="X267">
        <v>1</v>
      </c>
      <c r="Y267">
        <v>0</v>
      </c>
      <c r="Z267">
        <v>1</v>
      </c>
      <c r="AA267" s="3">
        <v>3</v>
      </c>
      <c r="AB267" s="3">
        <v>3</v>
      </c>
      <c r="AC267" s="3">
        <v>1</v>
      </c>
      <c r="AD267" s="3">
        <v>2</v>
      </c>
      <c r="AE267" s="3">
        <v>2</v>
      </c>
      <c r="AF267">
        <v>35</v>
      </c>
      <c r="AH267" t="s">
        <v>32</v>
      </c>
      <c r="AI267">
        <f t="shared" si="20"/>
        <v>0</v>
      </c>
      <c r="AJ267">
        <f t="shared" si="24"/>
        <v>0</v>
      </c>
      <c r="AK267">
        <f t="shared" si="21"/>
        <v>1</v>
      </c>
      <c r="AL267">
        <f t="shared" si="22"/>
        <v>0</v>
      </c>
      <c r="AM267">
        <f t="shared" si="23"/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 t="s">
        <v>187</v>
      </c>
      <c r="AY267" t="s">
        <v>0</v>
      </c>
    </row>
    <row r="268" spans="1:52" x14ac:dyDescent="0.25">
      <c r="A268">
        <v>267</v>
      </c>
      <c r="B268">
        <v>3</v>
      </c>
      <c r="C268">
        <v>1</v>
      </c>
      <c r="D268">
        <v>44</v>
      </c>
      <c r="E268">
        <v>1</v>
      </c>
      <c r="F268">
        <v>1</v>
      </c>
      <c r="G268">
        <v>0</v>
      </c>
      <c r="H268" s="3">
        <v>2</v>
      </c>
      <c r="I268" s="3">
        <v>0</v>
      </c>
      <c r="J268" s="3">
        <v>0</v>
      </c>
      <c r="K268" s="3">
        <v>0</v>
      </c>
      <c r="L268" s="3">
        <v>4</v>
      </c>
      <c r="M268">
        <v>0</v>
      </c>
      <c r="N268" s="3">
        <v>5</v>
      </c>
      <c r="O268">
        <v>9</v>
      </c>
      <c r="P268" s="3">
        <v>3</v>
      </c>
      <c r="Q268">
        <v>1</v>
      </c>
      <c r="R268" s="3">
        <v>1</v>
      </c>
      <c r="S268" s="3">
        <v>2</v>
      </c>
      <c r="T268">
        <v>3</v>
      </c>
      <c r="U268" s="3">
        <v>4</v>
      </c>
      <c r="V268" s="3">
        <v>4</v>
      </c>
      <c r="W268" s="3">
        <v>4</v>
      </c>
      <c r="X268">
        <v>0</v>
      </c>
      <c r="Y268">
        <v>0</v>
      </c>
      <c r="Z268">
        <v>1</v>
      </c>
      <c r="AA268" s="3">
        <v>2</v>
      </c>
      <c r="AB268" s="3">
        <v>2</v>
      </c>
      <c r="AC268" s="3">
        <v>2</v>
      </c>
      <c r="AD268" s="3">
        <v>2</v>
      </c>
      <c r="AE268" s="3">
        <v>2</v>
      </c>
      <c r="AF268">
        <v>14</v>
      </c>
      <c r="AG268">
        <v>0</v>
      </c>
      <c r="AH268" t="s">
        <v>32</v>
      </c>
      <c r="AI268">
        <f t="shared" si="20"/>
        <v>0</v>
      </c>
      <c r="AJ268">
        <f t="shared" si="24"/>
        <v>0</v>
      </c>
      <c r="AK268">
        <f t="shared" si="21"/>
        <v>1</v>
      </c>
      <c r="AL268">
        <f t="shared" si="22"/>
        <v>0</v>
      </c>
      <c r="AM268">
        <f t="shared" si="23"/>
        <v>0</v>
      </c>
      <c r="AN268">
        <v>1</v>
      </c>
      <c r="AO268">
        <v>0</v>
      </c>
      <c r="AP268">
        <v>1</v>
      </c>
      <c r="AQ268">
        <v>1</v>
      </c>
      <c r="AR268">
        <v>0</v>
      </c>
      <c r="AS268">
        <v>0</v>
      </c>
      <c r="AT268">
        <v>0</v>
      </c>
      <c r="AU268">
        <v>1</v>
      </c>
      <c r="AV268">
        <v>0</v>
      </c>
      <c r="AW268">
        <v>0</v>
      </c>
      <c r="AX268" t="s">
        <v>95</v>
      </c>
      <c r="AY268" t="s">
        <v>2</v>
      </c>
      <c r="AZ268" t="s">
        <v>245</v>
      </c>
    </row>
    <row r="269" spans="1:52" x14ac:dyDescent="0.25">
      <c r="A269">
        <v>268</v>
      </c>
      <c r="B269">
        <v>0</v>
      </c>
      <c r="C269">
        <v>0</v>
      </c>
      <c r="D269">
        <v>38</v>
      </c>
      <c r="E269">
        <v>1</v>
      </c>
      <c r="F269">
        <v>1</v>
      </c>
      <c r="G269">
        <v>0</v>
      </c>
      <c r="H269" s="3">
        <v>1</v>
      </c>
      <c r="I269" s="3">
        <v>1</v>
      </c>
      <c r="J269" s="3">
        <v>0</v>
      </c>
      <c r="K269" s="3">
        <v>0</v>
      </c>
      <c r="L269" s="3">
        <v>2</v>
      </c>
      <c r="M269">
        <v>0</v>
      </c>
      <c r="N269" s="3">
        <v>5</v>
      </c>
      <c r="O269">
        <v>6</v>
      </c>
      <c r="P269" s="3">
        <v>3</v>
      </c>
      <c r="Q269">
        <v>1</v>
      </c>
      <c r="R269" s="3">
        <v>0</v>
      </c>
      <c r="S269" s="3">
        <v>2</v>
      </c>
      <c r="T269">
        <v>4</v>
      </c>
      <c r="U269" s="3">
        <v>4</v>
      </c>
      <c r="V269" s="3">
        <v>4</v>
      </c>
      <c r="W269" s="3">
        <v>4</v>
      </c>
      <c r="X269">
        <v>0</v>
      </c>
      <c r="Y269">
        <v>0</v>
      </c>
      <c r="Z269">
        <v>1</v>
      </c>
      <c r="AA269" s="3">
        <v>2</v>
      </c>
      <c r="AB269" s="3">
        <v>2</v>
      </c>
      <c r="AC269" s="3">
        <v>2</v>
      </c>
      <c r="AD269" s="3">
        <v>4</v>
      </c>
      <c r="AE269" s="3">
        <v>2</v>
      </c>
      <c r="AF269">
        <v>24</v>
      </c>
      <c r="AH269" t="s">
        <v>32</v>
      </c>
      <c r="AI269">
        <f t="shared" si="20"/>
        <v>0</v>
      </c>
      <c r="AJ269">
        <f t="shared" si="24"/>
        <v>0</v>
      </c>
      <c r="AK269">
        <f t="shared" si="21"/>
        <v>1</v>
      </c>
      <c r="AL269">
        <f t="shared" si="22"/>
        <v>0</v>
      </c>
      <c r="AM269">
        <f t="shared" si="23"/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 t="s">
        <v>97</v>
      </c>
      <c r="AY269" t="s">
        <v>0</v>
      </c>
    </row>
    <row r="270" spans="1:52" x14ac:dyDescent="0.25">
      <c r="A270">
        <v>269</v>
      </c>
      <c r="B270">
        <v>1</v>
      </c>
      <c r="C270">
        <v>1</v>
      </c>
      <c r="D270">
        <v>31</v>
      </c>
      <c r="E270">
        <v>1</v>
      </c>
      <c r="F270">
        <v>0</v>
      </c>
      <c r="G270">
        <v>0</v>
      </c>
      <c r="H270" s="3">
        <v>1</v>
      </c>
      <c r="I270" s="3">
        <v>0</v>
      </c>
      <c r="J270" s="3">
        <v>0</v>
      </c>
      <c r="K270" s="3">
        <v>0</v>
      </c>
      <c r="L270" s="3">
        <v>1</v>
      </c>
      <c r="M270">
        <v>0</v>
      </c>
      <c r="N270" s="3">
        <v>4</v>
      </c>
      <c r="O270">
        <v>7</v>
      </c>
      <c r="P270" s="3">
        <v>4</v>
      </c>
      <c r="Q270">
        <v>1</v>
      </c>
      <c r="R270" s="3">
        <v>1</v>
      </c>
      <c r="S270" s="3">
        <v>2</v>
      </c>
      <c r="T270">
        <v>4</v>
      </c>
      <c r="U270" s="3">
        <v>4</v>
      </c>
      <c r="V270" s="3">
        <v>4</v>
      </c>
      <c r="W270" s="3">
        <v>3</v>
      </c>
      <c r="X270">
        <v>0</v>
      </c>
      <c r="Y270">
        <v>0</v>
      </c>
      <c r="Z270">
        <v>1</v>
      </c>
      <c r="AA270" s="3">
        <v>1</v>
      </c>
      <c r="AB270" s="3">
        <v>1</v>
      </c>
      <c r="AC270" s="3">
        <v>4</v>
      </c>
      <c r="AD270" s="3">
        <v>1</v>
      </c>
      <c r="AE270" s="3">
        <v>4</v>
      </c>
      <c r="AF270">
        <v>16</v>
      </c>
      <c r="AG270">
        <v>0</v>
      </c>
      <c r="AH270" t="s">
        <v>32</v>
      </c>
      <c r="AI270">
        <f t="shared" si="20"/>
        <v>0</v>
      </c>
      <c r="AJ270">
        <f t="shared" si="24"/>
        <v>0</v>
      </c>
      <c r="AK270">
        <f t="shared" si="21"/>
        <v>1</v>
      </c>
      <c r="AL270">
        <f t="shared" si="22"/>
        <v>0</v>
      </c>
      <c r="AM270">
        <f t="shared" si="23"/>
        <v>0</v>
      </c>
      <c r="AN270">
        <v>0</v>
      </c>
      <c r="AO270">
        <v>0</v>
      </c>
      <c r="AP270">
        <v>0</v>
      </c>
      <c r="AQ270">
        <v>1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 t="s">
        <v>112</v>
      </c>
      <c r="AY270" t="s">
        <v>0</v>
      </c>
      <c r="AZ270" t="s">
        <v>247</v>
      </c>
    </row>
    <row r="271" spans="1:52" x14ac:dyDescent="0.25">
      <c r="A271">
        <v>270</v>
      </c>
      <c r="B271">
        <v>0</v>
      </c>
      <c r="C271">
        <v>0</v>
      </c>
      <c r="D271">
        <v>34</v>
      </c>
      <c r="E271">
        <v>1</v>
      </c>
      <c r="F271">
        <v>1</v>
      </c>
      <c r="G271">
        <v>0</v>
      </c>
      <c r="H271" s="3">
        <v>2</v>
      </c>
      <c r="I271" s="3">
        <v>1</v>
      </c>
      <c r="J271" s="3">
        <v>0</v>
      </c>
      <c r="K271" s="3">
        <v>1</v>
      </c>
      <c r="L271" s="3">
        <v>4</v>
      </c>
      <c r="M271">
        <v>0</v>
      </c>
      <c r="N271" s="3">
        <v>4</v>
      </c>
      <c r="O271">
        <v>9</v>
      </c>
      <c r="P271" s="3">
        <v>3</v>
      </c>
      <c r="Q271">
        <v>1</v>
      </c>
      <c r="R271" s="3">
        <v>1</v>
      </c>
      <c r="S271" s="3">
        <v>2</v>
      </c>
      <c r="T271">
        <v>4</v>
      </c>
      <c r="U271" s="3">
        <v>4</v>
      </c>
      <c r="V271" s="3">
        <v>4</v>
      </c>
      <c r="W271" s="3">
        <v>4</v>
      </c>
      <c r="X271">
        <v>0</v>
      </c>
      <c r="Y271">
        <v>0</v>
      </c>
      <c r="Z271">
        <v>2</v>
      </c>
      <c r="AA271" s="3">
        <v>2</v>
      </c>
      <c r="AB271" s="3">
        <v>2</v>
      </c>
      <c r="AC271" s="3">
        <v>1</v>
      </c>
      <c r="AD271" s="3">
        <v>4</v>
      </c>
      <c r="AE271" s="3">
        <v>4</v>
      </c>
      <c r="AF271">
        <v>15</v>
      </c>
      <c r="AH271" t="s">
        <v>31</v>
      </c>
      <c r="AI271">
        <f t="shared" si="20"/>
        <v>1</v>
      </c>
      <c r="AJ271">
        <f t="shared" si="24"/>
        <v>0</v>
      </c>
      <c r="AK271">
        <f t="shared" si="21"/>
        <v>0</v>
      </c>
      <c r="AL271">
        <f t="shared" si="22"/>
        <v>0</v>
      </c>
      <c r="AM271">
        <f t="shared" si="23"/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</v>
      </c>
      <c r="AX271" t="s">
        <v>137</v>
      </c>
      <c r="AY271" t="s">
        <v>1</v>
      </c>
    </row>
    <row r="272" spans="1:52" x14ac:dyDescent="0.25">
      <c r="A272">
        <v>271</v>
      </c>
      <c r="B272">
        <v>0</v>
      </c>
      <c r="C272">
        <v>0</v>
      </c>
      <c r="D272">
        <v>41</v>
      </c>
      <c r="E272">
        <v>1</v>
      </c>
      <c r="F272">
        <v>1</v>
      </c>
      <c r="G272">
        <v>0</v>
      </c>
      <c r="H272" s="3">
        <v>2</v>
      </c>
      <c r="I272" s="3">
        <v>0</v>
      </c>
      <c r="J272" s="3">
        <v>1</v>
      </c>
      <c r="K272" s="3">
        <v>1</v>
      </c>
      <c r="L272" s="3">
        <v>5</v>
      </c>
      <c r="M272">
        <v>0</v>
      </c>
      <c r="N272" s="3">
        <v>6</v>
      </c>
      <c r="O272">
        <v>7</v>
      </c>
      <c r="P272" s="3">
        <v>5</v>
      </c>
      <c r="Q272">
        <v>1</v>
      </c>
      <c r="R272" s="3">
        <v>1</v>
      </c>
      <c r="S272" s="3">
        <v>3</v>
      </c>
      <c r="T272">
        <v>3</v>
      </c>
      <c r="U272" s="3">
        <v>4</v>
      </c>
      <c r="V272" s="3">
        <v>5</v>
      </c>
      <c r="W272" s="3">
        <v>4</v>
      </c>
      <c r="X272">
        <v>0</v>
      </c>
      <c r="Y272">
        <v>0</v>
      </c>
      <c r="Z272">
        <v>0</v>
      </c>
      <c r="AA272" s="3">
        <v>1</v>
      </c>
      <c r="AB272" s="3">
        <v>1</v>
      </c>
      <c r="AC272" s="3">
        <v>1</v>
      </c>
      <c r="AD272" s="3">
        <v>4</v>
      </c>
      <c r="AE272" s="3">
        <v>4</v>
      </c>
      <c r="AF272">
        <v>27</v>
      </c>
      <c r="AH272" t="s">
        <v>33</v>
      </c>
      <c r="AI272">
        <f t="shared" si="20"/>
        <v>0</v>
      </c>
      <c r="AJ272">
        <f t="shared" si="24"/>
        <v>0</v>
      </c>
      <c r="AK272">
        <f t="shared" si="21"/>
        <v>0</v>
      </c>
      <c r="AL272">
        <f t="shared" si="22"/>
        <v>1</v>
      </c>
      <c r="AM272">
        <f t="shared" si="23"/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1</v>
      </c>
      <c r="AX272" t="s">
        <v>92</v>
      </c>
      <c r="AY272" t="s">
        <v>13</v>
      </c>
    </row>
    <row r="273" spans="1:52" x14ac:dyDescent="0.25">
      <c r="A273">
        <v>272</v>
      </c>
      <c r="B273">
        <v>5</v>
      </c>
      <c r="C273">
        <v>1</v>
      </c>
      <c r="D273">
        <v>39</v>
      </c>
      <c r="E273">
        <v>1</v>
      </c>
      <c r="F273">
        <v>1</v>
      </c>
      <c r="G273">
        <v>0</v>
      </c>
      <c r="H273" s="3">
        <v>1</v>
      </c>
      <c r="I273" s="3">
        <v>0</v>
      </c>
      <c r="J273" s="3">
        <v>1</v>
      </c>
      <c r="K273" s="3">
        <v>0</v>
      </c>
      <c r="L273" s="3">
        <v>4</v>
      </c>
      <c r="M273">
        <v>0</v>
      </c>
      <c r="N273" s="3">
        <v>4</v>
      </c>
      <c r="O273">
        <v>9</v>
      </c>
      <c r="P273" s="3">
        <v>5</v>
      </c>
      <c r="Q273">
        <v>1</v>
      </c>
      <c r="R273" s="3">
        <v>1</v>
      </c>
      <c r="S273" s="3">
        <v>2</v>
      </c>
      <c r="T273">
        <v>2</v>
      </c>
      <c r="U273" s="3">
        <v>2</v>
      </c>
      <c r="V273" s="3">
        <v>1</v>
      </c>
      <c r="W273" s="3">
        <v>1</v>
      </c>
      <c r="X273">
        <v>0</v>
      </c>
      <c r="Y273">
        <v>0</v>
      </c>
      <c r="Z273">
        <v>1</v>
      </c>
      <c r="AA273" s="3">
        <v>2</v>
      </c>
      <c r="AB273" s="3">
        <v>2</v>
      </c>
      <c r="AC273" s="3">
        <v>1</v>
      </c>
      <c r="AD273" s="3">
        <v>4</v>
      </c>
      <c r="AE273" s="3">
        <v>1</v>
      </c>
      <c r="AF273">
        <v>12</v>
      </c>
      <c r="AG273">
        <v>0</v>
      </c>
      <c r="AH273" t="s">
        <v>30</v>
      </c>
      <c r="AI273">
        <f t="shared" si="20"/>
        <v>0</v>
      </c>
      <c r="AJ273">
        <f t="shared" si="24"/>
        <v>1</v>
      </c>
      <c r="AK273">
        <f t="shared" si="21"/>
        <v>0</v>
      </c>
      <c r="AL273">
        <f t="shared" si="22"/>
        <v>0</v>
      </c>
      <c r="AM273">
        <f t="shared" si="23"/>
        <v>0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1</v>
      </c>
      <c r="AT273">
        <v>1</v>
      </c>
      <c r="AU273">
        <v>1</v>
      </c>
      <c r="AV273">
        <v>1</v>
      </c>
      <c r="AW273">
        <v>0</v>
      </c>
      <c r="AX273" t="s">
        <v>188</v>
      </c>
      <c r="AY273" t="s">
        <v>0</v>
      </c>
      <c r="AZ273" t="s">
        <v>247</v>
      </c>
    </row>
    <row r="274" spans="1:52" x14ac:dyDescent="0.25">
      <c r="A274">
        <v>273</v>
      </c>
      <c r="B274">
        <v>3</v>
      </c>
      <c r="C274">
        <v>1</v>
      </c>
      <c r="D274">
        <v>45</v>
      </c>
      <c r="E274">
        <v>1</v>
      </c>
      <c r="F274">
        <v>1</v>
      </c>
      <c r="G274">
        <v>0</v>
      </c>
      <c r="H274" s="3">
        <v>2</v>
      </c>
      <c r="I274" s="3">
        <v>0</v>
      </c>
      <c r="J274" s="3">
        <v>0</v>
      </c>
      <c r="K274" s="3">
        <v>0</v>
      </c>
      <c r="L274" s="3">
        <v>4</v>
      </c>
      <c r="M274">
        <v>0</v>
      </c>
      <c r="N274" s="3">
        <v>5</v>
      </c>
      <c r="O274">
        <v>7</v>
      </c>
      <c r="P274" s="3">
        <v>5</v>
      </c>
      <c r="Q274">
        <v>1</v>
      </c>
      <c r="R274" s="3">
        <v>1</v>
      </c>
      <c r="S274" s="3">
        <v>2</v>
      </c>
      <c r="T274">
        <v>3</v>
      </c>
      <c r="U274" s="3">
        <v>3</v>
      </c>
      <c r="V274" s="3">
        <v>3</v>
      </c>
      <c r="W274" s="3">
        <v>3</v>
      </c>
      <c r="X274">
        <v>1</v>
      </c>
      <c r="Y274">
        <v>1</v>
      </c>
      <c r="Z274">
        <v>0</v>
      </c>
      <c r="AA274" s="3">
        <v>1</v>
      </c>
      <c r="AB274" s="3">
        <v>1</v>
      </c>
      <c r="AC274" s="3">
        <v>1</v>
      </c>
      <c r="AD274" s="3">
        <v>2</v>
      </c>
      <c r="AE274" s="3">
        <v>1</v>
      </c>
      <c r="AF274">
        <v>32</v>
      </c>
      <c r="AG274">
        <v>1</v>
      </c>
      <c r="AH274" t="s">
        <v>34</v>
      </c>
      <c r="AI274">
        <f t="shared" si="20"/>
        <v>0</v>
      </c>
      <c r="AJ274">
        <f t="shared" si="24"/>
        <v>0</v>
      </c>
      <c r="AK274">
        <f t="shared" si="21"/>
        <v>0</v>
      </c>
      <c r="AL274">
        <f t="shared" si="22"/>
        <v>0</v>
      </c>
      <c r="AM274">
        <f t="shared" si="23"/>
        <v>1</v>
      </c>
      <c r="AN274">
        <v>0</v>
      </c>
      <c r="AO274">
        <v>0</v>
      </c>
      <c r="AP274">
        <v>0</v>
      </c>
      <c r="AQ274">
        <v>1</v>
      </c>
      <c r="AR274">
        <v>1</v>
      </c>
      <c r="AS274">
        <v>1</v>
      </c>
      <c r="AT274">
        <v>0</v>
      </c>
      <c r="AU274">
        <v>1</v>
      </c>
      <c r="AV274">
        <v>0</v>
      </c>
      <c r="AW274">
        <v>0</v>
      </c>
      <c r="AX274" t="s">
        <v>118</v>
      </c>
      <c r="AY274" t="s">
        <v>6</v>
      </c>
      <c r="AZ274" t="s">
        <v>263</v>
      </c>
    </row>
    <row r="275" spans="1:52" x14ac:dyDescent="0.25">
      <c r="A275">
        <v>274</v>
      </c>
      <c r="B275">
        <v>0</v>
      </c>
      <c r="C275">
        <v>0</v>
      </c>
      <c r="D275">
        <v>29</v>
      </c>
      <c r="E275">
        <v>1</v>
      </c>
      <c r="F275">
        <v>1</v>
      </c>
      <c r="G275">
        <v>1</v>
      </c>
      <c r="H275" s="3">
        <v>1</v>
      </c>
      <c r="I275" s="3">
        <v>0</v>
      </c>
      <c r="J275" s="3">
        <v>0</v>
      </c>
      <c r="K275" s="3">
        <v>0</v>
      </c>
      <c r="L275" s="3">
        <v>2</v>
      </c>
      <c r="M275">
        <v>0</v>
      </c>
      <c r="N275" s="3">
        <v>2</v>
      </c>
      <c r="O275">
        <v>8</v>
      </c>
      <c r="P275" s="3">
        <v>3</v>
      </c>
      <c r="Q275">
        <v>1</v>
      </c>
      <c r="R275" s="3">
        <v>1</v>
      </c>
      <c r="S275" s="3">
        <v>2</v>
      </c>
      <c r="T275">
        <v>2</v>
      </c>
      <c r="U275" s="3">
        <v>4</v>
      </c>
      <c r="V275" s="3">
        <v>3</v>
      </c>
      <c r="W275" s="3">
        <v>2</v>
      </c>
      <c r="X275">
        <v>0</v>
      </c>
      <c r="Y275">
        <v>0</v>
      </c>
      <c r="Z275">
        <v>0</v>
      </c>
      <c r="AA275" s="3">
        <v>2</v>
      </c>
      <c r="AB275" s="3">
        <v>2</v>
      </c>
      <c r="AC275" s="3">
        <v>2</v>
      </c>
      <c r="AD275" s="3">
        <v>2</v>
      </c>
      <c r="AE275" s="3">
        <v>1</v>
      </c>
      <c r="AF275">
        <v>5</v>
      </c>
      <c r="AH275" t="s">
        <v>30</v>
      </c>
      <c r="AI275">
        <f t="shared" si="20"/>
        <v>0</v>
      </c>
      <c r="AJ275">
        <f t="shared" si="24"/>
        <v>1</v>
      </c>
      <c r="AK275">
        <f t="shared" si="21"/>
        <v>0</v>
      </c>
      <c r="AL275">
        <f t="shared" si="22"/>
        <v>0</v>
      </c>
      <c r="AM275">
        <f t="shared" si="23"/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1</v>
      </c>
      <c r="AX275" t="s">
        <v>189</v>
      </c>
      <c r="AY275" t="s">
        <v>0</v>
      </c>
    </row>
    <row r="276" spans="1:52" x14ac:dyDescent="0.25">
      <c r="A276">
        <v>275</v>
      </c>
      <c r="B276">
        <v>6</v>
      </c>
      <c r="C276">
        <v>1</v>
      </c>
      <c r="D276">
        <v>35</v>
      </c>
      <c r="E276">
        <v>1</v>
      </c>
      <c r="F276">
        <v>1</v>
      </c>
      <c r="G276">
        <v>0</v>
      </c>
      <c r="H276" s="3">
        <v>1</v>
      </c>
      <c r="I276" s="3">
        <v>0</v>
      </c>
      <c r="J276" s="3">
        <v>1</v>
      </c>
      <c r="K276" s="3">
        <v>1</v>
      </c>
      <c r="L276" s="3">
        <v>2</v>
      </c>
      <c r="M276">
        <v>0</v>
      </c>
      <c r="N276" s="3">
        <v>2</v>
      </c>
      <c r="O276">
        <v>8</v>
      </c>
      <c r="P276" s="3">
        <v>5</v>
      </c>
      <c r="Q276">
        <v>0</v>
      </c>
      <c r="R276" s="3">
        <v>0</v>
      </c>
      <c r="T276">
        <v>4</v>
      </c>
      <c r="U276" s="3">
        <v>5</v>
      </c>
      <c r="V276" s="3">
        <v>4</v>
      </c>
      <c r="W276" s="3">
        <v>5</v>
      </c>
      <c r="X276">
        <v>0</v>
      </c>
      <c r="Y276">
        <v>0</v>
      </c>
      <c r="Z276">
        <v>3</v>
      </c>
      <c r="AA276" s="3">
        <v>1</v>
      </c>
      <c r="AB276" s="3">
        <v>1</v>
      </c>
      <c r="AC276" s="3">
        <v>1</v>
      </c>
      <c r="AD276" s="3">
        <v>2</v>
      </c>
      <c r="AE276" s="3">
        <v>1</v>
      </c>
      <c r="AF276">
        <v>25</v>
      </c>
      <c r="AG276">
        <v>0</v>
      </c>
      <c r="AH276" t="s">
        <v>30</v>
      </c>
      <c r="AI276">
        <f t="shared" si="20"/>
        <v>0</v>
      </c>
      <c r="AJ276">
        <f t="shared" si="24"/>
        <v>1</v>
      </c>
      <c r="AK276">
        <f t="shared" si="21"/>
        <v>0</v>
      </c>
      <c r="AL276">
        <f t="shared" si="22"/>
        <v>0</v>
      </c>
      <c r="AM276">
        <f t="shared" si="23"/>
        <v>0</v>
      </c>
      <c r="AN276">
        <v>1</v>
      </c>
      <c r="AO276">
        <v>0</v>
      </c>
      <c r="AP276">
        <v>1</v>
      </c>
      <c r="AQ276">
        <v>1</v>
      </c>
      <c r="AR276">
        <v>1</v>
      </c>
      <c r="AS276">
        <v>1</v>
      </c>
      <c r="AT276">
        <v>0</v>
      </c>
      <c r="AU276">
        <v>0</v>
      </c>
      <c r="AV276">
        <v>1</v>
      </c>
      <c r="AX276" t="s">
        <v>81</v>
      </c>
      <c r="AY276" t="s">
        <v>0</v>
      </c>
      <c r="AZ276" t="s">
        <v>256</v>
      </c>
    </row>
    <row r="277" spans="1:52" x14ac:dyDescent="0.25">
      <c r="A277">
        <v>276</v>
      </c>
      <c r="B277">
        <v>0</v>
      </c>
      <c r="C277">
        <v>0</v>
      </c>
      <c r="D277">
        <v>21</v>
      </c>
      <c r="E277">
        <v>1</v>
      </c>
      <c r="F277">
        <v>0</v>
      </c>
      <c r="G277">
        <v>0</v>
      </c>
      <c r="H277" s="3">
        <v>1</v>
      </c>
      <c r="I277" s="3">
        <v>1</v>
      </c>
      <c r="J277" s="3">
        <v>1</v>
      </c>
      <c r="K277" s="3">
        <v>0</v>
      </c>
      <c r="L277" s="3">
        <v>4</v>
      </c>
      <c r="M277">
        <v>1</v>
      </c>
      <c r="N277" s="3">
        <v>5</v>
      </c>
      <c r="O277">
        <v>9</v>
      </c>
      <c r="P277" s="3">
        <v>2</v>
      </c>
      <c r="Q277">
        <v>1</v>
      </c>
      <c r="R277" s="3">
        <v>1</v>
      </c>
      <c r="S277" s="3">
        <v>2</v>
      </c>
      <c r="T277">
        <v>4</v>
      </c>
      <c r="U277" s="3">
        <v>4</v>
      </c>
      <c r="V277" s="3">
        <v>4</v>
      </c>
      <c r="W277" s="3">
        <v>4</v>
      </c>
      <c r="X277">
        <v>0</v>
      </c>
      <c r="Y277">
        <v>0</v>
      </c>
      <c r="Z277">
        <v>0</v>
      </c>
      <c r="AA277" s="3">
        <v>2</v>
      </c>
      <c r="AB277" s="3">
        <v>1</v>
      </c>
      <c r="AC277" s="3">
        <v>2</v>
      </c>
      <c r="AD277" s="3">
        <v>1</v>
      </c>
      <c r="AE277" s="3">
        <v>1</v>
      </c>
      <c r="AF277">
        <v>2</v>
      </c>
      <c r="AH277" t="s">
        <v>30</v>
      </c>
      <c r="AI277">
        <f t="shared" si="20"/>
        <v>0</v>
      </c>
      <c r="AJ277">
        <f t="shared" si="24"/>
        <v>1</v>
      </c>
      <c r="AK277">
        <f t="shared" si="21"/>
        <v>0</v>
      </c>
      <c r="AL277">
        <f t="shared" si="22"/>
        <v>0</v>
      </c>
      <c r="AM277">
        <f t="shared" si="23"/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 t="s">
        <v>81</v>
      </c>
      <c r="AY277" t="s">
        <v>2</v>
      </c>
    </row>
    <row r="278" spans="1:52" x14ac:dyDescent="0.25">
      <c r="A278">
        <v>277</v>
      </c>
      <c r="B278">
        <v>1</v>
      </c>
      <c r="C278">
        <v>1</v>
      </c>
      <c r="D278">
        <v>41</v>
      </c>
      <c r="E278">
        <v>1</v>
      </c>
      <c r="F278">
        <v>1</v>
      </c>
      <c r="G278">
        <v>0</v>
      </c>
      <c r="H278" s="3">
        <v>1</v>
      </c>
      <c r="I278" s="3">
        <v>1</v>
      </c>
      <c r="J278" s="3">
        <v>0</v>
      </c>
      <c r="K278" s="3">
        <v>1</v>
      </c>
      <c r="L278" s="3">
        <v>3</v>
      </c>
      <c r="M278">
        <v>0</v>
      </c>
      <c r="N278" s="3">
        <v>1</v>
      </c>
      <c r="O278">
        <v>8</v>
      </c>
      <c r="P278" s="3">
        <v>2</v>
      </c>
      <c r="Q278">
        <v>1</v>
      </c>
      <c r="R278" s="3">
        <v>0</v>
      </c>
      <c r="S278" s="3">
        <v>2</v>
      </c>
      <c r="T278">
        <v>3</v>
      </c>
      <c r="U278" s="3">
        <v>5</v>
      </c>
      <c r="V278" s="3">
        <v>4</v>
      </c>
      <c r="W278" s="3">
        <v>2</v>
      </c>
      <c r="X278">
        <v>0</v>
      </c>
      <c r="Y278">
        <v>0</v>
      </c>
      <c r="Z278">
        <v>0</v>
      </c>
      <c r="AA278" s="3">
        <v>1</v>
      </c>
      <c r="AB278" s="3">
        <v>1</v>
      </c>
      <c r="AC278" s="3">
        <v>1</v>
      </c>
      <c r="AD278" s="3">
        <v>4</v>
      </c>
      <c r="AE278" s="3">
        <v>1</v>
      </c>
      <c r="AF278">
        <v>28</v>
      </c>
      <c r="AG278">
        <v>0</v>
      </c>
      <c r="AH278" t="s">
        <v>30</v>
      </c>
      <c r="AI278">
        <f t="shared" si="20"/>
        <v>0</v>
      </c>
      <c r="AJ278">
        <f t="shared" si="24"/>
        <v>1</v>
      </c>
      <c r="AK278">
        <f t="shared" si="21"/>
        <v>0</v>
      </c>
      <c r="AL278">
        <f t="shared" si="22"/>
        <v>0</v>
      </c>
      <c r="AM278">
        <f t="shared" si="23"/>
        <v>0</v>
      </c>
      <c r="AN278">
        <v>0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 t="s">
        <v>82</v>
      </c>
      <c r="AY278" t="s">
        <v>2</v>
      </c>
      <c r="AZ278" t="s">
        <v>245</v>
      </c>
    </row>
    <row r="279" spans="1:52" x14ac:dyDescent="0.25">
      <c r="A279">
        <v>278</v>
      </c>
      <c r="B279">
        <v>0</v>
      </c>
      <c r="C279">
        <v>0</v>
      </c>
      <c r="D279">
        <v>58</v>
      </c>
      <c r="E279">
        <v>1</v>
      </c>
      <c r="F279">
        <v>1</v>
      </c>
      <c r="G279">
        <v>1</v>
      </c>
      <c r="H279" s="3">
        <v>1</v>
      </c>
      <c r="I279" s="3">
        <v>0</v>
      </c>
      <c r="J279" s="3">
        <v>1</v>
      </c>
      <c r="K279" s="3">
        <v>0</v>
      </c>
      <c r="L279" s="3">
        <v>4</v>
      </c>
      <c r="M279">
        <v>0</v>
      </c>
      <c r="N279" s="3">
        <v>1</v>
      </c>
      <c r="O279">
        <v>8</v>
      </c>
      <c r="P279" s="3">
        <v>3</v>
      </c>
      <c r="Q279">
        <v>1</v>
      </c>
      <c r="R279" s="3">
        <v>1</v>
      </c>
      <c r="S279" s="3">
        <v>3</v>
      </c>
      <c r="T279">
        <v>2</v>
      </c>
      <c r="U279" s="3">
        <v>4</v>
      </c>
      <c r="V279" s="3">
        <v>4</v>
      </c>
      <c r="W279" s="3">
        <v>4</v>
      </c>
      <c r="X279">
        <v>0</v>
      </c>
      <c r="Y279">
        <v>0</v>
      </c>
      <c r="Z279">
        <v>1</v>
      </c>
      <c r="AA279" s="3">
        <v>4</v>
      </c>
      <c r="AB279" s="3">
        <v>2</v>
      </c>
      <c r="AC279" s="3">
        <v>2</v>
      </c>
      <c r="AD279" s="3">
        <v>4</v>
      </c>
      <c r="AE279" s="3">
        <v>2</v>
      </c>
      <c r="AF279">
        <v>18</v>
      </c>
      <c r="AH279" t="s">
        <v>31</v>
      </c>
      <c r="AI279">
        <f t="shared" si="20"/>
        <v>1</v>
      </c>
      <c r="AJ279">
        <f t="shared" si="24"/>
        <v>0</v>
      </c>
      <c r="AK279">
        <f t="shared" si="21"/>
        <v>0</v>
      </c>
      <c r="AL279">
        <f t="shared" si="22"/>
        <v>0</v>
      </c>
      <c r="AM279">
        <f t="shared" si="23"/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 t="s">
        <v>190</v>
      </c>
      <c r="AY279" t="s">
        <v>1</v>
      </c>
    </row>
    <row r="280" spans="1:52" x14ac:dyDescent="0.25">
      <c r="A280">
        <v>279</v>
      </c>
      <c r="B280">
        <v>3</v>
      </c>
      <c r="C280">
        <v>1</v>
      </c>
      <c r="D280">
        <v>39</v>
      </c>
      <c r="E280">
        <v>1</v>
      </c>
      <c r="F280">
        <v>1</v>
      </c>
      <c r="G280">
        <v>0</v>
      </c>
      <c r="H280" s="3">
        <v>2</v>
      </c>
      <c r="I280" s="3">
        <v>0</v>
      </c>
      <c r="J280" s="3">
        <v>1</v>
      </c>
      <c r="K280" s="3">
        <v>1</v>
      </c>
      <c r="L280" s="3">
        <v>4</v>
      </c>
      <c r="M280">
        <v>0</v>
      </c>
      <c r="N280" s="3">
        <v>2</v>
      </c>
      <c r="O280">
        <v>8</v>
      </c>
      <c r="P280" s="3">
        <v>5</v>
      </c>
      <c r="Q280">
        <v>0</v>
      </c>
      <c r="R280" s="3">
        <v>0</v>
      </c>
      <c r="T280">
        <v>3</v>
      </c>
      <c r="U280" s="3">
        <v>5</v>
      </c>
      <c r="V280" s="3">
        <v>3</v>
      </c>
      <c r="W280" s="3">
        <v>4</v>
      </c>
      <c r="X280">
        <v>0</v>
      </c>
      <c r="Y280">
        <v>0</v>
      </c>
      <c r="Z280">
        <v>1</v>
      </c>
      <c r="AA280" s="3">
        <v>5</v>
      </c>
      <c r="AB280" s="3">
        <v>4</v>
      </c>
      <c r="AC280" s="3">
        <v>3</v>
      </c>
      <c r="AD280" s="3">
        <v>5</v>
      </c>
      <c r="AE280" s="3">
        <v>5</v>
      </c>
      <c r="AF280">
        <v>31</v>
      </c>
      <c r="AG280">
        <v>1</v>
      </c>
      <c r="AH280" t="s">
        <v>34</v>
      </c>
      <c r="AI280">
        <f t="shared" si="20"/>
        <v>0</v>
      </c>
      <c r="AJ280">
        <f t="shared" si="24"/>
        <v>0</v>
      </c>
      <c r="AK280">
        <f t="shared" si="21"/>
        <v>0</v>
      </c>
      <c r="AL280">
        <f t="shared" si="22"/>
        <v>0</v>
      </c>
      <c r="AM280">
        <f t="shared" si="23"/>
        <v>1</v>
      </c>
      <c r="AN280">
        <v>0</v>
      </c>
      <c r="AO280">
        <v>1</v>
      </c>
      <c r="AP280">
        <v>1</v>
      </c>
      <c r="AQ280">
        <v>1</v>
      </c>
      <c r="AR280">
        <v>0</v>
      </c>
      <c r="AS280">
        <v>0</v>
      </c>
      <c r="AT280">
        <v>0</v>
      </c>
      <c r="AU280">
        <v>0</v>
      </c>
      <c r="AV280">
        <v>0</v>
      </c>
      <c r="AX280" t="s">
        <v>162</v>
      </c>
      <c r="AY280" t="s">
        <v>2</v>
      </c>
      <c r="AZ280" t="s">
        <v>250</v>
      </c>
    </row>
    <row r="281" spans="1:52" x14ac:dyDescent="0.25">
      <c r="A281">
        <v>280</v>
      </c>
      <c r="B281">
        <v>0</v>
      </c>
      <c r="C281">
        <v>0</v>
      </c>
      <c r="D281">
        <v>54</v>
      </c>
      <c r="E281">
        <v>1</v>
      </c>
      <c r="F281">
        <v>1</v>
      </c>
      <c r="G281">
        <v>0</v>
      </c>
      <c r="H281" s="3">
        <v>1</v>
      </c>
      <c r="I281" s="3">
        <v>1</v>
      </c>
      <c r="J281" s="3">
        <v>1</v>
      </c>
      <c r="K281" s="3">
        <v>0</v>
      </c>
      <c r="L281" s="3">
        <v>4</v>
      </c>
      <c r="M281">
        <v>1</v>
      </c>
      <c r="N281" s="3">
        <v>4</v>
      </c>
      <c r="O281">
        <v>5</v>
      </c>
      <c r="P281" s="3">
        <v>5</v>
      </c>
      <c r="Q281">
        <v>1</v>
      </c>
      <c r="R281" s="3">
        <v>1</v>
      </c>
      <c r="S281" s="3">
        <v>2</v>
      </c>
      <c r="T281">
        <v>3</v>
      </c>
      <c r="U281" s="3">
        <v>4</v>
      </c>
      <c r="V281" s="3">
        <v>4</v>
      </c>
      <c r="W281" s="3">
        <v>4</v>
      </c>
      <c r="X281">
        <v>1</v>
      </c>
      <c r="Y281">
        <v>1</v>
      </c>
      <c r="Z281">
        <v>0</v>
      </c>
      <c r="AA281" s="3">
        <v>4</v>
      </c>
      <c r="AB281" s="3">
        <v>2</v>
      </c>
      <c r="AC281" s="3">
        <v>4</v>
      </c>
      <c r="AD281" s="3">
        <v>4</v>
      </c>
      <c r="AE281" s="3">
        <v>4</v>
      </c>
      <c r="AF281">
        <v>36</v>
      </c>
      <c r="AH281" t="s">
        <v>31</v>
      </c>
      <c r="AI281">
        <f t="shared" si="20"/>
        <v>1</v>
      </c>
      <c r="AJ281">
        <f t="shared" si="24"/>
        <v>0</v>
      </c>
      <c r="AK281">
        <f t="shared" si="21"/>
        <v>0</v>
      </c>
      <c r="AL281">
        <f t="shared" si="22"/>
        <v>0</v>
      </c>
      <c r="AM281">
        <f t="shared" si="23"/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1</v>
      </c>
      <c r="AX281" t="s">
        <v>191</v>
      </c>
      <c r="AY281" t="s">
        <v>0</v>
      </c>
    </row>
    <row r="282" spans="1:52" x14ac:dyDescent="0.25">
      <c r="A282">
        <v>281</v>
      </c>
      <c r="B282">
        <v>0</v>
      </c>
      <c r="C282">
        <v>0</v>
      </c>
      <c r="D282">
        <v>48</v>
      </c>
      <c r="E282">
        <v>1</v>
      </c>
      <c r="F282">
        <v>1</v>
      </c>
      <c r="G282">
        <v>0</v>
      </c>
      <c r="H282" s="3">
        <v>1</v>
      </c>
      <c r="I282" s="3">
        <v>0</v>
      </c>
      <c r="J282" s="3">
        <v>1</v>
      </c>
      <c r="K282" s="3">
        <v>0</v>
      </c>
      <c r="L282" s="3">
        <v>4</v>
      </c>
      <c r="M282">
        <v>0</v>
      </c>
      <c r="N282" s="3">
        <v>4</v>
      </c>
      <c r="O282">
        <v>8</v>
      </c>
      <c r="P282" s="3">
        <v>2</v>
      </c>
      <c r="Q282">
        <v>1</v>
      </c>
      <c r="R282" s="3">
        <v>1</v>
      </c>
      <c r="S282" s="3">
        <v>2</v>
      </c>
      <c r="T282">
        <v>3</v>
      </c>
      <c r="U282" s="3">
        <v>3</v>
      </c>
      <c r="V282" s="3">
        <v>3</v>
      </c>
      <c r="W282" s="3">
        <v>3</v>
      </c>
      <c r="X282">
        <v>0</v>
      </c>
      <c r="Y282">
        <v>0</v>
      </c>
      <c r="Z282">
        <v>0</v>
      </c>
      <c r="AA282" s="3">
        <v>3</v>
      </c>
      <c r="AB282" s="3">
        <v>3</v>
      </c>
      <c r="AC282" s="3">
        <v>3</v>
      </c>
      <c r="AD282" s="3">
        <v>3</v>
      </c>
      <c r="AE282" s="3">
        <v>3</v>
      </c>
      <c r="AF282">
        <v>28</v>
      </c>
      <c r="AH282" t="s">
        <v>33</v>
      </c>
      <c r="AI282">
        <f t="shared" si="20"/>
        <v>0</v>
      </c>
      <c r="AJ282">
        <f t="shared" si="24"/>
        <v>0</v>
      </c>
      <c r="AK282">
        <f t="shared" si="21"/>
        <v>0</v>
      </c>
      <c r="AL282">
        <f t="shared" si="22"/>
        <v>1</v>
      </c>
      <c r="AM282">
        <f t="shared" si="23"/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 t="s">
        <v>192</v>
      </c>
      <c r="AY282" t="s">
        <v>0</v>
      </c>
    </row>
    <row r="283" spans="1:52" x14ac:dyDescent="0.25">
      <c r="A283">
        <v>282</v>
      </c>
      <c r="B283">
        <v>2</v>
      </c>
      <c r="C283">
        <v>1</v>
      </c>
      <c r="D283">
        <v>36</v>
      </c>
      <c r="E283">
        <v>1</v>
      </c>
      <c r="F283">
        <v>1</v>
      </c>
      <c r="G28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3</v>
      </c>
      <c r="M283">
        <v>0</v>
      </c>
      <c r="N283" s="3">
        <v>3</v>
      </c>
      <c r="O283">
        <v>6</v>
      </c>
      <c r="P283" s="3">
        <v>5</v>
      </c>
      <c r="Q283">
        <v>1</v>
      </c>
      <c r="R283" s="3">
        <v>1</v>
      </c>
      <c r="S283" s="3">
        <v>2</v>
      </c>
      <c r="T283">
        <v>3</v>
      </c>
      <c r="U283" s="3">
        <v>4</v>
      </c>
      <c r="V283" s="3">
        <v>4</v>
      </c>
      <c r="W283" s="3">
        <v>4</v>
      </c>
      <c r="X283">
        <v>0</v>
      </c>
      <c r="Y283">
        <v>0</v>
      </c>
      <c r="Z283">
        <v>0</v>
      </c>
      <c r="AA283" s="3">
        <v>1</v>
      </c>
      <c r="AB283" s="3">
        <v>1</v>
      </c>
      <c r="AC283" s="3">
        <v>1</v>
      </c>
      <c r="AD283" s="3">
        <v>1</v>
      </c>
      <c r="AE283" s="3">
        <v>1</v>
      </c>
      <c r="AF283">
        <v>24</v>
      </c>
      <c r="AG283">
        <v>0</v>
      </c>
      <c r="AH283" t="s">
        <v>33</v>
      </c>
      <c r="AI283">
        <f t="shared" si="20"/>
        <v>0</v>
      </c>
      <c r="AJ283">
        <f t="shared" si="24"/>
        <v>0</v>
      </c>
      <c r="AK283">
        <f t="shared" si="21"/>
        <v>0</v>
      </c>
      <c r="AL283">
        <f t="shared" si="22"/>
        <v>1</v>
      </c>
      <c r="AM283">
        <f t="shared" si="23"/>
        <v>0</v>
      </c>
      <c r="AN283">
        <v>0</v>
      </c>
      <c r="AO283">
        <v>0</v>
      </c>
      <c r="AP283">
        <v>0</v>
      </c>
      <c r="AQ283">
        <v>0</v>
      </c>
      <c r="AR283">
        <v>1</v>
      </c>
      <c r="AS283">
        <v>1</v>
      </c>
      <c r="AT283">
        <v>0</v>
      </c>
      <c r="AU283">
        <v>1</v>
      </c>
      <c r="AV283">
        <v>0</v>
      </c>
      <c r="AW283">
        <v>1</v>
      </c>
      <c r="AX283" t="s">
        <v>181</v>
      </c>
      <c r="AY283" t="s">
        <v>0</v>
      </c>
      <c r="AZ283" t="s">
        <v>245</v>
      </c>
    </row>
    <row r="284" spans="1:52" x14ac:dyDescent="0.25">
      <c r="A284">
        <v>283</v>
      </c>
      <c r="B284">
        <v>1</v>
      </c>
      <c r="C284">
        <v>1</v>
      </c>
      <c r="D284">
        <v>39</v>
      </c>
      <c r="E284">
        <v>1</v>
      </c>
      <c r="F284">
        <v>1</v>
      </c>
      <c r="G284">
        <v>0</v>
      </c>
      <c r="H284" s="3">
        <v>1</v>
      </c>
      <c r="I284" s="3">
        <v>0</v>
      </c>
      <c r="J284" s="3">
        <v>0</v>
      </c>
      <c r="K284" s="3">
        <v>1</v>
      </c>
      <c r="L284" s="3">
        <v>5</v>
      </c>
      <c r="N284" s="3">
        <v>5</v>
      </c>
      <c r="O284">
        <v>10</v>
      </c>
      <c r="P284" s="3">
        <v>5</v>
      </c>
      <c r="Q284">
        <v>1</v>
      </c>
      <c r="R284" s="3">
        <v>1</v>
      </c>
      <c r="S284" s="3">
        <v>2</v>
      </c>
      <c r="T284">
        <v>3</v>
      </c>
      <c r="U284" s="3">
        <v>2</v>
      </c>
      <c r="V284" s="3">
        <v>4</v>
      </c>
      <c r="W284" s="3">
        <v>5</v>
      </c>
      <c r="X284">
        <v>0</v>
      </c>
      <c r="Y284">
        <v>0</v>
      </c>
      <c r="Z284">
        <v>0</v>
      </c>
      <c r="AA284" s="3">
        <v>2</v>
      </c>
      <c r="AB284" s="3">
        <v>2</v>
      </c>
      <c r="AC284" s="3">
        <v>2</v>
      </c>
      <c r="AD284" s="3">
        <v>4</v>
      </c>
      <c r="AE284" s="3">
        <v>2</v>
      </c>
      <c r="AF284">
        <v>21</v>
      </c>
      <c r="AG284">
        <v>0</v>
      </c>
      <c r="AH284" t="s">
        <v>30</v>
      </c>
      <c r="AI284">
        <f t="shared" si="20"/>
        <v>0</v>
      </c>
      <c r="AJ284">
        <f t="shared" si="24"/>
        <v>1</v>
      </c>
      <c r="AK284">
        <f t="shared" si="21"/>
        <v>0</v>
      </c>
      <c r="AL284">
        <f t="shared" si="22"/>
        <v>0</v>
      </c>
      <c r="AM284">
        <f t="shared" si="23"/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1</v>
      </c>
      <c r="AV284">
        <v>0</v>
      </c>
      <c r="AW284">
        <v>1</v>
      </c>
      <c r="AX284" t="s">
        <v>118</v>
      </c>
      <c r="AY284" t="s">
        <v>1</v>
      </c>
      <c r="AZ284" t="s">
        <v>297</v>
      </c>
    </row>
    <row r="285" spans="1:52" x14ac:dyDescent="0.25">
      <c r="A285">
        <v>284</v>
      </c>
      <c r="B285">
        <v>0</v>
      </c>
      <c r="C285">
        <v>0</v>
      </c>
      <c r="D285">
        <v>36</v>
      </c>
      <c r="E285">
        <v>1</v>
      </c>
      <c r="F285">
        <v>1</v>
      </c>
      <c r="G285">
        <v>0</v>
      </c>
      <c r="H285" s="3">
        <v>2</v>
      </c>
      <c r="I285" s="3">
        <v>0</v>
      </c>
      <c r="J285" s="3">
        <v>0</v>
      </c>
      <c r="K285" s="3">
        <v>1</v>
      </c>
      <c r="L285" s="3">
        <v>1</v>
      </c>
      <c r="M285">
        <v>0</v>
      </c>
      <c r="N285" s="3">
        <v>2</v>
      </c>
      <c r="O285">
        <v>9</v>
      </c>
      <c r="P285" s="3">
        <v>5</v>
      </c>
      <c r="Q285">
        <v>1</v>
      </c>
      <c r="R285" s="3">
        <v>0</v>
      </c>
      <c r="S285" s="3">
        <v>2</v>
      </c>
      <c r="T285">
        <v>3</v>
      </c>
      <c r="U285" s="3">
        <v>5</v>
      </c>
      <c r="V285" s="3">
        <v>2</v>
      </c>
      <c r="W285" s="3">
        <v>2</v>
      </c>
      <c r="X285">
        <v>0</v>
      </c>
      <c r="Y285">
        <v>0</v>
      </c>
      <c r="Z285">
        <v>1</v>
      </c>
      <c r="AA285" s="3">
        <v>4</v>
      </c>
      <c r="AB285" s="3">
        <v>4</v>
      </c>
      <c r="AC285" s="3">
        <v>2</v>
      </c>
      <c r="AD285" s="3">
        <v>4</v>
      </c>
      <c r="AE285" s="3">
        <v>4</v>
      </c>
      <c r="AF285">
        <v>22</v>
      </c>
      <c r="AH285" t="s">
        <v>30</v>
      </c>
      <c r="AI285">
        <f t="shared" si="20"/>
        <v>0</v>
      </c>
      <c r="AJ285">
        <f t="shared" si="24"/>
        <v>1</v>
      </c>
      <c r="AK285">
        <f t="shared" si="21"/>
        <v>0</v>
      </c>
      <c r="AL285">
        <f t="shared" si="22"/>
        <v>0</v>
      </c>
      <c r="AM285">
        <f t="shared" si="23"/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 t="s">
        <v>81</v>
      </c>
      <c r="AY285" t="s">
        <v>0</v>
      </c>
    </row>
    <row r="286" spans="1:52" x14ac:dyDescent="0.25">
      <c r="A286">
        <v>285</v>
      </c>
      <c r="B286">
        <v>3</v>
      </c>
      <c r="C286">
        <v>1</v>
      </c>
      <c r="D286">
        <v>40</v>
      </c>
      <c r="E286">
        <v>1</v>
      </c>
      <c r="F286">
        <v>1</v>
      </c>
      <c r="G286">
        <v>1</v>
      </c>
      <c r="H286" s="3">
        <v>1</v>
      </c>
      <c r="I286" s="3">
        <v>1</v>
      </c>
      <c r="J286" s="3">
        <v>0</v>
      </c>
      <c r="K286" s="3">
        <v>1</v>
      </c>
      <c r="L286" s="3">
        <v>3</v>
      </c>
      <c r="M286">
        <v>0</v>
      </c>
      <c r="N286" s="3">
        <v>3</v>
      </c>
      <c r="O286">
        <v>5</v>
      </c>
      <c r="P286" s="3">
        <v>4</v>
      </c>
      <c r="Q286">
        <v>1</v>
      </c>
      <c r="R286" s="3">
        <v>1</v>
      </c>
      <c r="S286" s="3">
        <v>2</v>
      </c>
      <c r="T286">
        <v>2</v>
      </c>
      <c r="U286" s="3">
        <v>5</v>
      </c>
      <c r="V286" s="3">
        <v>5</v>
      </c>
      <c r="W286" s="3">
        <v>4</v>
      </c>
      <c r="X286">
        <v>0</v>
      </c>
      <c r="Y286">
        <v>0</v>
      </c>
      <c r="Z286">
        <v>0</v>
      </c>
      <c r="AA286" s="3">
        <v>1</v>
      </c>
      <c r="AB286" s="3">
        <v>2</v>
      </c>
      <c r="AC286" s="3">
        <v>1</v>
      </c>
      <c r="AD286" s="3">
        <v>1</v>
      </c>
      <c r="AE286" s="3">
        <v>1</v>
      </c>
      <c r="AF286">
        <v>20</v>
      </c>
      <c r="AG286">
        <v>1</v>
      </c>
      <c r="AH286" t="s">
        <v>30</v>
      </c>
      <c r="AI286">
        <f t="shared" si="20"/>
        <v>0</v>
      </c>
      <c r="AJ286">
        <f t="shared" si="24"/>
        <v>1</v>
      </c>
      <c r="AK286">
        <f t="shared" si="21"/>
        <v>0</v>
      </c>
      <c r="AL286">
        <f t="shared" si="22"/>
        <v>0</v>
      </c>
      <c r="AM286">
        <f t="shared" si="23"/>
        <v>0</v>
      </c>
      <c r="AN286">
        <v>0</v>
      </c>
      <c r="AO286">
        <v>0</v>
      </c>
      <c r="AP286">
        <v>0</v>
      </c>
      <c r="AQ286">
        <v>1</v>
      </c>
      <c r="AR286">
        <v>0</v>
      </c>
      <c r="AS286">
        <v>1</v>
      </c>
      <c r="AT286">
        <v>0</v>
      </c>
      <c r="AU286">
        <v>1</v>
      </c>
      <c r="AV286">
        <v>1</v>
      </c>
      <c r="AW286">
        <v>1</v>
      </c>
      <c r="AX286" t="s">
        <v>118</v>
      </c>
      <c r="AY286" t="s">
        <v>0</v>
      </c>
      <c r="AZ286" t="s">
        <v>246</v>
      </c>
    </row>
    <row r="287" spans="1:52" x14ac:dyDescent="0.25">
      <c r="A287">
        <v>286</v>
      </c>
      <c r="B287">
        <v>8</v>
      </c>
      <c r="C287">
        <v>1</v>
      </c>
      <c r="D287">
        <v>60</v>
      </c>
      <c r="E287">
        <v>1</v>
      </c>
      <c r="F287">
        <v>1</v>
      </c>
      <c r="G287">
        <v>0</v>
      </c>
      <c r="H287" s="3">
        <v>1</v>
      </c>
      <c r="I287" s="3">
        <v>0</v>
      </c>
      <c r="J287" s="3">
        <v>0</v>
      </c>
      <c r="K287" s="3">
        <v>1</v>
      </c>
      <c r="L287" s="3">
        <v>4</v>
      </c>
      <c r="M287">
        <v>1</v>
      </c>
      <c r="N287" s="3">
        <v>3</v>
      </c>
      <c r="O287">
        <v>9</v>
      </c>
      <c r="P287" s="3">
        <v>4</v>
      </c>
      <c r="Q287">
        <v>1</v>
      </c>
      <c r="R287" s="3">
        <v>1</v>
      </c>
      <c r="S287" s="3">
        <v>2</v>
      </c>
      <c r="T287">
        <v>4</v>
      </c>
      <c r="U287" s="3">
        <v>4</v>
      </c>
      <c r="V287" s="3">
        <v>5</v>
      </c>
      <c r="W287" s="3">
        <v>4</v>
      </c>
      <c r="X287">
        <v>1</v>
      </c>
      <c r="Y287">
        <v>0</v>
      </c>
      <c r="Z287">
        <v>2</v>
      </c>
      <c r="AA287" s="3">
        <v>2</v>
      </c>
      <c r="AB287" s="3">
        <v>2</v>
      </c>
      <c r="AC287" s="3">
        <v>1</v>
      </c>
      <c r="AD287" s="3">
        <v>2</v>
      </c>
      <c r="AE287" s="3">
        <v>1</v>
      </c>
      <c r="AF287">
        <v>40</v>
      </c>
      <c r="AG287">
        <v>1</v>
      </c>
      <c r="AH287" t="s">
        <v>31</v>
      </c>
      <c r="AI287">
        <f t="shared" si="20"/>
        <v>1</v>
      </c>
      <c r="AJ287">
        <f t="shared" si="24"/>
        <v>0</v>
      </c>
      <c r="AK287">
        <f t="shared" si="21"/>
        <v>0</v>
      </c>
      <c r="AL287">
        <f t="shared" si="22"/>
        <v>0</v>
      </c>
      <c r="AM287">
        <f t="shared" si="23"/>
        <v>0</v>
      </c>
      <c r="AN287">
        <v>1</v>
      </c>
      <c r="AO287">
        <v>1</v>
      </c>
      <c r="AP287">
        <v>1</v>
      </c>
      <c r="AQ287">
        <v>1</v>
      </c>
      <c r="AR287">
        <v>1</v>
      </c>
      <c r="AS287">
        <v>1</v>
      </c>
      <c r="AT287">
        <v>1</v>
      </c>
      <c r="AU287">
        <v>1</v>
      </c>
      <c r="AV287">
        <v>1</v>
      </c>
      <c r="AW287">
        <v>0</v>
      </c>
      <c r="AX287" t="s">
        <v>193</v>
      </c>
      <c r="AY287" t="s">
        <v>10</v>
      </c>
      <c r="AZ287" t="s">
        <v>298</v>
      </c>
    </row>
    <row r="288" spans="1:52" x14ac:dyDescent="0.25">
      <c r="A288">
        <v>287</v>
      </c>
      <c r="B288">
        <v>5</v>
      </c>
      <c r="C288">
        <v>1</v>
      </c>
      <c r="D288">
        <v>51</v>
      </c>
      <c r="E288">
        <v>1</v>
      </c>
      <c r="F288">
        <v>1</v>
      </c>
      <c r="G288">
        <v>0</v>
      </c>
      <c r="H288" s="3">
        <v>2</v>
      </c>
      <c r="I288" s="3">
        <v>0</v>
      </c>
      <c r="J288" s="3">
        <v>1</v>
      </c>
      <c r="K288" s="3">
        <v>1</v>
      </c>
      <c r="L288" s="3">
        <v>3</v>
      </c>
      <c r="M288">
        <v>0</v>
      </c>
      <c r="N288" s="3">
        <v>2</v>
      </c>
      <c r="O288">
        <v>10</v>
      </c>
      <c r="P288" s="3">
        <v>5</v>
      </c>
      <c r="Q288">
        <v>1</v>
      </c>
      <c r="R288" s="3">
        <v>1</v>
      </c>
      <c r="S288" s="3">
        <v>3</v>
      </c>
      <c r="T288">
        <v>4</v>
      </c>
      <c r="U288" s="3">
        <v>4</v>
      </c>
      <c r="V288" s="3">
        <v>4</v>
      </c>
      <c r="W288" s="3">
        <v>4</v>
      </c>
      <c r="X288">
        <v>0</v>
      </c>
      <c r="Y288">
        <v>0</v>
      </c>
      <c r="Z288">
        <v>0</v>
      </c>
      <c r="AA288" s="3">
        <v>4</v>
      </c>
      <c r="AB288" s="3">
        <v>4</v>
      </c>
      <c r="AC288" s="3">
        <v>4</v>
      </c>
      <c r="AD288" s="3">
        <v>4</v>
      </c>
      <c r="AE288" s="3">
        <v>4</v>
      </c>
      <c r="AF288">
        <v>37</v>
      </c>
      <c r="AG288">
        <v>1</v>
      </c>
      <c r="AH288" t="s">
        <v>31</v>
      </c>
      <c r="AI288">
        <f t="shared" si="20"/>
        <v>1</v>
      </c>
      <c r="AJ288">
        <f t="shared" si="24"/>
        <v>0</v>
      </c>
      <c r="AK288">
        <f t="shared" si="21"/>
        <v>0</v>
      </c>
      <c r="AL288">
        <f t="shared" si="22"/>
        <v>0</v>
      </c>
      <c r="AM288">
        <f t="shared" si="23"/>
        <v>0</v>
      </c>
      <c r="AN288">
        <v>1</v>
      </c>
      <c r="AO288">
        <v>0</v>
      </c>
      <c r="AP288">
        <v>0</v>
      </c>
      <c r="AQ288">
        <v>1</v>
      </c>
      <c r="AR288">
        <v>1</v>
      </c>
      <c r="AS288">
        <v>1</v>
      </c>
      <c r="AT288">
        <v>0</v>
      </c>
      <c r="AU288">
        <v>1</v>
      </c>
      <c r="AV288">
        <v>1</v>
      </c>
      <c r="AW288">
        <v>1</v>
      </c>
      <c r="AX288" t="s">
        <v>83</v>
      </c>
      <c r="AY288" t="s">
        <v>13</v>
      </c>
      <c r="AZ288" t="s">
        <v>299</v>
      </c>
    </row>
    <row r="289" spans="1:52" x14ac:dyDescent="0.25">
      <c r="A289">
        <v>288</v>
      </c>
      <c r="B289">
        <v>4</v>
      </c>
      <c r="C289">
        <v>1</v>
      </c>
      <c r="D289">
        <v>36</v>
      </c>
      <c r="E289">
        <v>1</v>
      </c>
      <c r="F289">
        <v>1</v>
      </c>
      <c r="G289">
        <v>0</v>
      </c>
      <c r="H289" s="3">
        <v>2</v>
      </c>
      <c r="I289" s="3">
        <v>0</v>
      </c>
      <c r="J289" s="3">
        <v>0</v>
      </c>
      <c r="K289" s="3">
        <v>1</v>
      </c>
      <c r="L289" s="3">
        <v>3</v>
      </c>
      <c r="M289">
        <v>0</v>
      </c>
      <c r="N289" s="3">
        <v>6</v>
      </c>
      <c r="O289">
        <v>8</v>
      </c>
      <c r="P289" s="3">
        <v>5</v>
      </c>
      <c r="Q289">
        <v>1</v>
      </c>
      <c r="R289" s="3">
        <v>1</v>
      </c>
      <c r="S289" s="3">
        <v>3</v>
      </c>
      <c r="T289">
        <v>3</v>
      </c>
      <c r="U289" s="3">
        <v>2</v>
      </c>
      <c r="V289" s="3">
        <v>4</v>
      </c>
      <c r="W289" s="3">
        <v>4</v>
      </c>
      <c r="X289">
        <v>1</v>
      </c>
      <c r="Y289">
        <v>1</v>
      </c>
      <c r="Z289">
        <v>2</v>
      </c>
      <c r="AA289" s="3">
        <v>4</v>
      </c>
      <c r="AB289" s="3">
        <v>2</v>
      </c>
      <c r="AC289" s="3">
        <v>1</v>
      </c>
      <c r="AD289" s="3">
        <v>4</v>
      </c>
      <c r="AE289" s="3">
        <v>1</v>
      </c>
      <c r="AF289">
        <v>5</v>
      </c>
      <c r="AG289">
        <v>1</v>
      </c>
      <c r="AH289" t="s">
        <v>32</v>
      </c>
      <c r="AI289">
        <f t="shared" si="20"/>
        <v>0</v>
      </c>
      <c r="AJ289">
        <f t="shared" si="24"/>
        <v>0</v>
      </c>
      <c r="AK289">
        <f t="shared" si="21"/>
        <v>1</v>
      </c>
      <c r="AL289">
        <f t="shared" si="22"/>
        <v>0</v>
      </c>
      <c r="AM289">
        <f t="shared" si="23"/>
        <v>0</v>
      </c>
      <c r="AN289">
        <v>1</v>
      </c>
      <c r="AO289">
        <v>0</v>
      </c>
      <c r="AP289">
        <v>1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1</v>
      </c>
      <c r="AX289" t="s">
        <v>95</v>
      </c>
      <c r="AY289" t="s">
        <v>0</v>
      </c>
      <c r="AZ289" t="s">
        <v>263</v>
      </c>
    </row>
    <row r="290" spans="1:52" x14ac:dyDescent="0.25">
      <c r="A290">
        <v>289</v>
      </c>
      <c r="B290">
        <v>3</v>
      </c>
      <c r="C290">
        <v>1</v>
      </c>
      <c r="D290">
        <v>27</v>
      </c>
      <c r="E290">
        <v>1</v>
      </c>
      <c r="F290">
        <v>1</v>
      </c>
      <c r="G290">
        <v>0</v>
      </c>
      <c r="H290" s="3">
        <v>1</v>
      </c>
      <c r="I290" s="3">
        <v>1</v>
      </c>
      <c r="J290" s="3">
        <v>0</v>
      </c>
      <c r="K290" s="3">
        <v>0</v>
      </c>
      <c r="L290" s="3">
        <v>3</v>
      </c>
      <c r="M290">
        <v>0</v>
      </c>
      <c r="N290" s="3">
        <v>4</v>
      </c>
      <c r="O290">
        <v>7</v>
      </c>
      <c r="P290" s="3">
        <v>3</v>
      </c>
      <c r="Q290">
        <v>1</v>
      </c>
      <c r="R290" s="3">
        <v>1</v>
      </c>
      <c r="S290" s="3">
        <v>2</v>
      </c>
      <c r="T290">
        <v>3</v>
      </c>
      <c r="U290" s="3">
        <v>2</v>
      </c>
      <c r="V290" s="3">
        <v>4</v>
      </c>
      <c r="W290" s="3">
        <v>2</v>
      </c>
      <c r="X290">
        <v>0</v>
      </c>
      <c r="Y290">
        <v>0</v>
      </c>
      <c r="Z290">
        <v>0</v>
      </c>
      <c r="AA290" s="3">
        <v>2</v>
      </c>
      <c r="AB290" s="3">
        <v>2</v>
      </c>
      <c r="AC290" s="3">
        <v>2</v>
      </c>
      <c r="AD290" s="3">
        <v>4</v>
      </c>
      <c r="AE290" s="3">
        <v>2</v>
      </c>
      <c r="AF290">
        <v>10</v>
      </c>
      <c r="AG290">
        <v>1</v>
      </c>
      <c r="AH290" t="s">
        <v>32</v>
      </c>
      <c r="AI290">
        <f t="shared" si="20"/>
        <v>0</v>
      </c>
      <c r="AJ290">
        <f t="shared" si="24"/>
        <v>0</v>
      </c>
      <c r="AK290">
        <f t="shared" si="21"/>
        <v>1</v>
      </c>
      <c r="AL290">
        <f t="shared" si="22"/>
        <v>0</v>
      </c>
      <c r="AM290">
        <f t="shared" si="23"/>
        <v>0</v>
      </c>
      <c r="AN290">
        <v>0</v>
      </c>
      <c r="AO290">
        <v>0</v>
      </c>
      <c r="AP290">
        <v>1</v>
      </c>
      <c r="AQ290">
        <v>1</v>
      </c>
      <c r="AR290">
        <v>0</v>
      </c>
      <c r="AS290">
        <v>1</v>
      </c>
      <c r="AT290">
        <v>0</v>
      </c>
      <c r="AU290">
        <v>1</v>
      </c>
      <c r="AV290">
        <v>0</v>
      </c>
      <c r="AW290">
        <v>0</v>
      </c>
      <c r="AX290" t="s">
        <v>81</v>
      </c>
      <c r="AY290" t="s">
        <v>0</v>
      </c>
      <c r="AZ290" t="s">
        <v>249</v>
      </c>
    </row>
    <row r="291" spans="1:52" x14ac:dyDescent="0.25">
      <c r="A291">
        <v>290</v>
      </c>
      <c r="B291">
        <v>2</v>
      </c>
      <c r="C291">
        <v>1</v>
      </c>
      <c r="D291">
        <v>50</v>
      </c>
      <c r="E291">
        <v>1</v>
      </c>
      <c r="F291">
        <v>0</v>
      </c>
      <c r="G291">
        <v>0</v>
      </c>
      <c r="H291" s="3">
        <v>2</v>
      </c>
      <c r="I291" s="3">
        <v>0</v>
      </c>
      <c r="J291" s="3">
        <v>0</v>
      </c>
      <c r="K291" s="3">
        <v>0</v>
      </c>
      <c r="L291" s="3">
        <v>4</v>
      </c>
      <c r="M291">
        <v>0</v>
      </c>
      <c r="N291" s="3">
        <v>3</v>
      </c>
      <c r="O291">
        <v>8</v>
      </c>
      <c r="P291" s="3">
        <v>4</v>
      </c>
      <c r="Q291">
        <v>1</v>
      </c>
      <c r="R291" s="3">
        <v>1</v>
      </c>
      <c r="S291" s="3">
        <v>2</v>
      </c>
      <c r="T291">
        <v>4</v>
      </c>
      <c r="U291" s="3">
        <v>3</v>
      </c>
      <c r="V291" s="3">
        <v>4</v>
      </c>
      <c r="W291" s="3">
        <v>2</v>
      </c>
      <c r="X291">
        <v>0</v>
      </c>
      <c r="Y291">
        <v>0</v>
      </c>
      <c r="Z291">
        <v>1</v>
      </c>
      <c r="AA291" s="3">
        <v>4</v>
      </c>
      <c r="AB291" s="3">
        <v>4</v>
      </c>
      <c r="AC291" s="3">
        <v>4</v>
      </c>
      <c r="AD291" s="3">
        <v>4</v>
      </c>
      <c r="AE291" s="3">
        <v>5</v>
      </c>
      <c r="AF291">
        <v>38</v>
      </c>
      <c r="AG291">
        <v>0</v>
      </c>
      <c r="AH291" t="s">
        <v>32</v>
      </c>
      <c r="AI291">
        <f t="shared" si="20"/>
        <v>0</v>
      </c>
      <c r="AJ291">
        <f t="shared" si="24"/>
        <v>0</v>
      </c>
      <c r="AK291">
        <f t="shared" si="21"/>
        <v>1</v>
      </c>
      <c r="AL291">
        <f t="shared" si="22"/>
        <v>0</v>
      </c>
      <c r="AM291">
        <f t="shared" si="23"/>
        <v>0</v>
      </c>
      <c r="AN291">
        <v>1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1</v>
      </c>
      <c r="AU291">
        <v>1</v>
      </c>
      <c r="AV291">
        <v>0</v>
      </c>
      <c r="AW291">
        <v>0</v>
      </c>
      <c r="AX291" t="s">
        <v>93</v>
      </c>
      <c r="AY291" t="s">
        <v>1</v>
      </c>
      <c r="AZ291" t="s">
        <v>249</v>
      </c>
    </row>
    <row r="292" spans="1:52" x14ac:dyDescent="0.25">
      <c r="A292">
        <v>291</v>
      </c>
      <c r="B292">
        <v>3</v>
      </c>
      <c r="C292">
        <v>1</v>
      </c>
      <c r="D292">
        <v>48</v>
      </c>
      <c r="E292">
        <v>1</v>
      </c>
      <c r="F292">
        <v>1</v>
      </c>
      <c r="G292">
        <v>0</v>
      </c>
      <c r="H292" s="3">
        <v>2</v>
      </c>
      <c r="I292" s="3">
        <v>0</v>
      </c>
      <c r="J292" s="3">
        <v>0</v>
      </c>
      <c r="K292" s="3">
        <v>0</v>
      </c>
      <c r="L292" s="3">
        <v>5</v>
      </c>
      <c r="M292">
        <v>0</v>
      </c>
      <c r="N292" s="3">
        <v>5</v>
      </c>
      <c r="O292">
        <v>9</v>
      </c>
      <c r="P292" s="3">
        <v>4</v>
      </c>
      <c r="Q292">
        <v>1</v>
      </c>
      <c r="R292" s="3">
        <v>1</v>
      </c>
      <c r="S292" s="3">
        <v>2</v>
      </c>
      <c r="T292">
        <v>3</v>
      </c>
      <c r="U292" s="3">
        <v>3</v>
      </c>
      <c r="V292" s="3">
        <v>4</v>
      </c>
      <c r="W292" s="3">
        <v>4</v>
      </c>
      <c r="X292">
        <v>1</v>
      </c>
      <c r="Y292">
        <v>1</v>
      </c>
      <c r="Z292">
        <v>1</v>
      </c>
      <c r="AA292" s="3">
        <v>4</v>
      </c>
      <c r="AB292" s="3">
        <v>2</v>
      </c>
      <c r="AC292" s="3">
        <v>2</v>
      </c>
      <c r="AD292" s="3">
        <v>4</v>
      </c>
      <c r="AE292" s="3">
        <v>1</v>
      </c>
      <c r="AF292">
        <v>42</v>
      </c>
      <c r="AG292">
        <v>0</v>
      </c>
      <c r="AH292" t="s">
        <v>32</v>
      </c>
      <c r="AI292">
        <f t="shared" si="20"/>
        <v>0</v>
      </c>
      <c r="AJ292">
        <f t="shared" si="24"/>
        <v>0</v>
      </c>
      <c r="AK292">
        <f t="shared" si="21"/>
        <v>1</v>
      </c>
      <c r="AL292">
        <f t="shared" si="22"/>
        <v>0</v>
      </c>
      <c r="AM292">
        <f t="shared" si="23"/>
        <v>0</v>
      </c>
      <c r="AN292">
        <v>0</v>
      </c>
      <c r="AO292">
        <v>1</v>
      </c>
      <c r="AP292">
        <v>0</v>
      </c>
      <c r="AQ292">
        <v>1</v>
      </c>
      <c r="AR292">
        <v>0</v>
      </c>
      <c r="AS292">
        <v>1</v>
      </c>
      <c r="AT292">
        <v>0</v>
      </c>
      <c r="AU292">
        <v>0</v>
      </c>
      <c r="AV292">
        <v>0</v>
      </c>
      <c r="AW292">
        <v>1</v>
      </c>
      <c r="AX292" t="s">
        <v>194</v>
      </c>
      <c r="AY292" t="s">
        <v>0</v>
      </c>
      <c r="AZ292" t="s">
        <v>300</v>
      </c>
    </row>
    <row r="293" spans="1:52" x14ac:dyDescent="0.25">
      <c r="A293">
        <v>292</v>
      </c>
      <c r="B293">
        <v>2</v>
      </c>
      <c r="C293">
        <v>1</v>
      </c>
      <c r="D293">
        <v>18</v>
      </c>
      <c r="E293">
        <v>1</v>
      </c>
      <c r="F293">
        <v>0</v>
      </c>
      <c r="G293">
        <v>0</v>
      </c>
      <c r="H293" s="3">
        <v>1</v>
      </c>
      <c r="I293" s="3">
        <v>0</v>
      </c>
      <c r="J293" s="3">
        <v>0</v>
      </c>
      <c r="K293" s="3">
        <v>1</v>
      </c>
      <c r="L293" s="3">
        <v>3</v>
      </c>
      <c r="M293">
        <v>0</v>
      </c>
      <c r="N293" s="3">
        <v>3</v>
      </c>
      <c r="O293">
        <v>10</v>
      </c>
      <c r="P293" s="3">
        <v>4</v>
      </c>
      <c r="Q293">
        <v>1</v>
      </c>
      <c r="R293" s="3">
        <v>0</v>
      </c>
      <c r="S293" s="3">
        <v>3</v>
      </c>
      <c r="T293">
        <v>3</v>
      </c>
      <c r="U293" s="3">
        <v>3</v>
      </c>
      <c r="V293" s="3">
        <v>5</v>
      </c>
      <c r="W293" s="3">
        <v>5</v>
      </c>
      <c r="X293">
        <v>0</v>
      </c>
      <c r="Y293">
        <v>0</v>
      </c>
      <c r="Z293">
        <v>2</v>
      </c>
      <c r="AA293" s="3">
        <v>5</v>
      </c>
      <c r="AB293" s="3">
        <v>5</v>
      </c>
      <c r="AC293" s="3">
        <v>5</v>
      </c>
      <c r="AD293" s="3">
        <v>5</v>
      </c>
      <c r="AE293" s="3">
        <v>1</v>
      </c>
      <c r="AF293">
        <v>4</v>
      </c>
      <c r="AG293">
        <v>0</v>
      </c>
      <c r="AH293" t="s">
        <v>34</v>
      </c>
      <c r="AI293">
        <f t="shared" si="20"/>
        <v>0</v>
      </c>
      <c r="AJ293">
        <f t="shared" si="24"/>
        <v>0</v>
      </c>
      <c r="AK293">
        <f t="shared" si="21"/>
        <v>0</v>
      </c>
      <c r="AL293">
        <f t="shared" si="22"/>
        <v>0</v>
      </c>
      <c r="AM293">
        <f t="shared" si="23"/>
        <v>1</v>
      </c>
      <c r="AN293">
        <v>1</v>
      </c>
      <c r="AO293">
        <v>1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1</v>
      </c>
      <c r="AV293">
        <v>0</v>
      </c>
      <c r="AW293">
        <v>0</v>
      </c>
      <c r="AX293" t="s">
        <v>118</v>
      </c>
      <c r="AY293" t="s">
        <v>2</v>
      </c>
      <c r="AZ293" t="s">
        <v>249</v>
      </c>
    </row>
    <row r="294" spans="1:52" x14ac:dyDescent="0.25">
      <c r="A294">
        <v>293</v>
      </c>
      <c r="B294">
        <v>3</v>
      </c>
      <c r="C294">
        <v>1</v>
      </c>
      <c r="D294">
        <v>40</v>
      </c>
      <c r="E294">
        <v>1</v>
      </c>
      <c r="F294">
        <v>1</v>
      </c>
      <c r="G294">
        <v>0</v>
      </c>
      <c r="H294" s="3">
        <v>1</v>
      </c>
      <c r="I294" s="3">
        <v>0</v>
      </c>
      <c r="J294" s="3">
        <v>0</v>
      </c>
      <c r="K294" s="3">
        <v>0</v>
      </c>
      <c r="L294" s="3">
        <v>4</v>
      </c>
      <c r="M294">
        <v>0</v>
      </c>
      <c r="N294" s="3">
        <v>6</v>
      </c>
      <c r="O294">
        <v>9</v>
      </c>
      <c r="P294" s="3">
        <v>4</v>
      </c>
      <c r="Q294">
        <v>1</v>
      </c>
      <c r="R294" s="3">
        <v>1</v>
      </c>
      <c r="S294" s="3">
        <v>3</v>
      </c>
      <c r="T294">
        <v>3</v>
      </c>
      <c r="U294" s="3">
        <v>5</v>
      </c>
      <c r="V294" s="3">
        <v>4</v>
      </c>
      <c r="W294" s="3">
        <v>4</v>
      </c>
      <c r="X294">
        <v>0</v>
      </c>
      <c r="Y294">
        <v>0</v>
      </c>
      <c r="Z294">
        <v>0</v>
      </c>
      <c r="AA294" s="3">
        <v>2</v>
      </c>
      <c r="AB294" s="3">
        <v>5</v>
      </c>
      <c r="AC294" s="3">
        <v>2</v>
      </c>
      <c r="AD294" s="3">
        <v>2</v>
      </c>
      <c r="AE294" s="3">
        <v>4</v>
      </c>
      <c r="AF294">
        <v>18</v>
      </c>
      <c r="AG294">
        <v>0</v>
      </c>
      <c r="AH294" t="s">
        <v>31</v>
      </c>
      <c r="AI294">
        <f t="shared" si="20"/>
        <v>1</v>
      </c>
      <c r="AJ294">
        <f t="shared" si="24"/>
        <v>0</v>
      </c>
      <c r="AK294">
        <f t="shared" si="21"/>
        <v>0</v>
      </c>
      <c r="AL294">
        <f t="shared" si="22"/>
        <v>0</v>
      </c>
      <c r="AM294">
        <f t="shared" si="23"/>
        <v>0</v>
      </c>
      <c r="AN294">
        <v>1</v>
      </c>
      <c r="AO294">
        <v>0</v>
      </c>
      <c r="AP294">
        <v>0</v>
      </c>
      <c r="AQ294">
        <v>1</v>
      </c>
      <c r="AR294">
        <v>0</v>
      </c>
      <c r="AS294">
        <v>1</v>
      </c>
      <c r="AT294">
        <v>0</v>
      </c>
      <c r="AU294">
        <v>0</v>
      </c>
      <c r="AV294">
        <v>0</v>
      </c>
      <c r="AW294">
        <v>0</v>
      </c>
      <c r="AX294" t="s">
        <v>109</v>
      </c>
      <c r="AY294" t="s">
        <v>13</v>
      </c>
      <c r="AZ294" t="s">
        <v>245</v>
      </c>
    </row>
    <row r="295" spans="1:52" x14ac:dyDescent="0.25">
      <c r="A295">
        <v>294</v>
      </c>
      <c r="B295">
        <v>3</v>
      </c>
      <c r="C295">
        <v>1</v>
      </c>
      <c r="D295">
        <v>53</v>
      </c>
      <c r="E295">
        <v>1</v>
      </c>
      <c r="F295">
        <v>1</v>
      </c>
      <c r="G295">
        <v>1</v>
      </c>
      <c r="H295" s="3">
        <v>2</v>
      </c>
      <c r="I295" s="3">
        <v>0</v>
      </c>
      <c r="J295" s="3">
        <v>0</v>
      </c>
      <c r="K295" s="3">
        <v>0</v>
      </c>
      <c r="L295" s="3">
        <v>4</v>
      </c>
      <c r="M295">
        <v>0</v>
      </c>
      <c r="N295" s="3">
        <v>5</v>
      </c>
      <c r="O295">
        <v>8</v>
      </c>
      <c r="P295" s="3">
        <v>5</v>
      </c>
      <c r="Q295">
        <v>0</v>
      </c>
      <c r="R295" s="3">
        <v>0</v>
      </c>
      <c r="T295">
        <v>4</v>
      </c>
      <c r="U295" s="3">
        <v>2</v>
      </c>
      <c r="V295" s="3">
        <v>4</v>
      </c>
      <c r="W295" s="3">
        <v>4</v>
      </c>
      <c r="X295">
        <v>0</v>
      </c>
      <c r="Y295">
        <v>0</v>
      </c>
      <c r="Z295">
        <v>2</v>
      </c>
      <c r="AA295" s="3">
        <v>2</v>
      </c>
      <c r="AB295" s="3">
        <v>2</v>
      </c>
      <c r="AC295" s="3">
        <v>1</v>
      </c>
      <c r="AD295" s="3">
        <v>2</v>
      </c>
      <c r="AE295" s="3">
        <v>1</v>
      </c>
      <c r="AF295">
        <v>35</v>
      </c>
      <c r="AG295">
        <v>0</v>
      </c>
      <c r="AH295" t="s">
        <v>31</v>
      </c>
      <c r="AI295">
        <f t="shared" si="20"/>
        <v>1</v>
      </c>
      <c r="AJ295">
        <f t="shared" si="24"/>
        <v>0</v>
      </c>
      <c r="AK295">
        <f t="shared" si="21"/>
        <v>0</v>
      </c>
      <c r="AL295">
        <f t="shared" si="22"/>
        <v>0</v>
      </c>
      <c r="AM295">
        <f t="shared" si="23"/>
        <v>0</v>
      </c>
      <c r="AN295">
        <v>1</v>
      </c>
      <c r="AO295">
        <v>0</v>
      </c>
      <c r="AP295">
        <v>0</v>
      </c>
      <c r="AQ295">
        <v>1</v>
      </c>
      <c r="AR295">
        <v>0</v>
      </c>
      <c r="AS295">
        <v>0</v>
      </c>
      <c r="AT295">
        <v>1</v>
      </c>
      <c r="AU295">
        <v>0</v>
      </c>
      <c r="AV295">
        <v>0</v>
      </c>
      <c r="AX295" t="s">
        <v>195</v>
      </c>
      <c r="AY295" t="s">
        <v>0</v>
      </c>
      <c r="AZ295" t="s">
        <v>248</v>
      </c>
    </row>
    <row r="296" spans="1:52" x14ac:dyDescent="0.25">
      <c r="A296">
        <v>295</v>
      </c>
      <c r="B296">
        <v>1</v>
      </c>
      <c r="C296">
        <v>1</v>
      </c>
      <c r="D296">
        <v>39</v>
      </c>
      <c r="E296">
        <v>1</v>
      </c>
      <c r="F296">
        <v>1</v>
      </c>
      <c r="G296">
        <v>0</v>
      </c>
      <c r="H296" s="3">
        <v>1</v>
      </c>
      <c r="I296" s="3">
        <v>0</v>
      </c>
      <c r="J296" s="3">
        <v>0</v>
      </c>
      <c r="K296" s="3">
        <v>1</v>
      </c>
      <c r="L296" s="3">
        <v>3</v>
      </c>
      <c r="M296">
        <v>1</v>
      </c>
      <c r="N296" s="3">
        <v>3</v>
      </c>
      <c r="O296">
        <v>8</v>
      </c>
      <c r="P296" s="3">
        <v>5</v>
      </c>
      <c r="Q296">
        <v>1</v>
      </c>
      <c r="R296" s="3">
        <v>1</v>
      </c>
      <c r="S296" s="3">
        <v>2</v>
      </c>
      <c r="T296">
        <v>3</v>
      </c>
      <c r="U296" s="3">
        <v>1</v>
      </c>
      <c r="V296" s="3">
        <v>5</v>
      </c>
      <c r="W296" s="3">
        <v>4</v>
      </c>
      <c r="X296">
        <v>1</v>
      </c>
      <c r="Y296">
        <v>1</v>
      </c>
      <c r="Z296">
        <v>1</v>
      </c>
      <c r="AA296" s="3">
        <v>3</v>
      </c>
      <c r="AB296" s="3">
        <v>3</v>
      </c>
      <c r="AC296" s="3">
        <v>3</v>
      </c>
      <c r="AD296" s="3">
        <v>1</v>
      </c>
      <c r="AE296" s="3">
        <v>5</v>
      </c>
      <c r="AF296">
        <v>17</v>
      </c>
      <c r="AG296">
        <v>0</v>
      </c>
      <c r="AH296" t="s">
        <v>31</v>
      </c>
      <c r="AI296">
        <f t="shared" si="20"/>
        <v>1</v>
      </c>
      <c r="AJ296">
        <f t="shared" si="24"/>
        <v>0</v>
      </c>
      <c r="AK296">
        <f t="shared" si="21"/>
        <v>0</v>
      </c>
      <c r="AL296">
        <f t="shared" si="22"/>
        <v>0</v>
      </c>
      <c r="AM296">
        <f t="shared" si="23"/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0</v>
      </c>
      <c r="AU296">
        <v>0</v>
      </c>
      <c r="AV296">
        <v>0</v>
      </c>
      <c r="AW296">
        <v>1</v>
      </c>
      <c r="AX296" t="s">
        <v>96</v>
      </c>
      <c r="AY296" t="s">
        <v>23</v>
      </c>
      <c r="AZ296" t="s">
        <v>268</v>
      </c>
    </row>
    <row r="297" spans="1:52" x14ac:dyDescent="0.25">
      <c r="A297">
        <v>296</v>
      </c>
      <c r="B297">
        <v>0</v>
      </c>
      <c r="C297">
        <v>0</v>
      </c>
      <c r="D297">
        <v>36</v>
      </c>
      <c r="E297">
        <v>1</v>
      </c>
      <c r="F297">
        <v>0</v>
      </c>
      <c r="G297">
        <v>0</v>
      </c>
      <c r="H297" s="3">
        <v>1</v>
      </c>
      <c r="I297" s="3">
        <v>0</v>
      </c>
      <c r="J297" s="3">
        <v>0</v>
      </c>
      <c r="K297" s="3">
        <v>0</v>
      </c>
      <c r="L297" s="3">
        <v>5</v>
      </c>
      <c r="M297">
        <v>0</v>
      </c>
      <c r="N297" s="3">
        <v>6</v>
      </c>
      <c r="O297">
        <v>10</v>
      </c>
      <c r="P297" s="3">
        <v>3</v>
      </c>
      <c r="Q297">
        <v>1</v>
      </c>
      <c r="R297" s="3">
        <v>1</v>
      </c>
      <c r="S297" s="3">
        <v>2</v>
      </c>
      <c r="T297">
        <v>4</v>
      </c>
      <c r="U297" s="3">
        <v>2</v>
      </c>
      <c r="V297" s="3">
        <v>3</v>
      </c>
      <c r="W297" s="3">
        <v>3</v>
      </c>
      <c r="X297">
        <v>0</v>
      </c>
      <c r="Y297">
        <v>0</v>
      </c>
      <c r="Z297">
        <v>0</v>
      </c>
      <c r="AA297" s="3">
        <v>3</v>
      </c>
      <c r="AB297" s="3">
        <v>3</v>
      </c>
      <c r="AC297" s="3">
        <v>1</v>
      </c>
      <c r="AD297" s="3">
        <v>2</v>
      </c>
      <c r="AE297" s="3">
        <v>5</v>
      </c>
      <c r="AF297">
        <v>19</v>
      </c>
      <c r="AH297" t="s">
        <v>31</v>
      </c>
      <c r="AI297">
        <f t="shared" si="20"/>
        <v>1</v>
      </c>
      <c r="AJ297">
        <f t="shared" si="24"/>
        <v>0</v>
      </c>
      <c r="AK297">
        <f t="shared" si="21"/>
        <v>0</v>
      </c>
      <c r="AL297">
        <f t="shared" si="22"/>
        <v>0</v>
      </c>
      <c r="AM297">
        <f t="shared" si="23"/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</v>
      </c>
      <c r="AX297" t="s">
        <v>95</v>
      </c>
      <c r="AY297" t="s">
        <v>6</v>
      </c>
    </row>
    <row r="298" spans="1:52" x14ac:dyDescent="0.25">
      <c r="A298">
        <v>297</v>
      </c>
      <c r="B298">
        <v>0</v>
      </c>
      <c r="C298">
        <v>0</v>
      </c>
      <c r="D298">
        <v>21</v>
      </c>
      <c r="E298">
        <v>1</v>
      </c>
      <c r="F298">
        <v>0</v>
      </c>
      <c r="G298">
        <v>0</v>
      </c>
      <c r="H298" s="3">
        <v>2</v>
      </c>
      <c r="I298" s="3">
        <v>1</v>
      </c>
      <c r="J298" s="3">
        <v>0</v>
      </c>
      <c r="K298" s="3">
        <v>0</v>
      </c>
      <c r="L298" s="3">
        <v>4</v>
      </c>
      <c r="M298">
        <v>0</v>
      </c>
      <c r="N298" s="3">
        <v>1</v>
      </c>
      <c r="O298">
        <v>10</v>
      </c>
      <c r="P298" s="3">
        <v>2</v>
      </c>
      <c r="Q298">
        <v>1</v>
      </c>
      <c r="R298" s="3">
        <v>0</v>
      </c>
      <c r="S298" s="3">
        <v>2</v>
      </c>
      <c r="T298">
        <v>3</v>
      </c>
      <c r="U298" s="3">
        <v>3</v>
      </c>
      <c r="V298" s="3">
        <v>3</v>
      </c>
      <c r="W298" s="3">
        <v>3</v>
      </c>
      <c r="X298">
        <v>0</v>
      </c>
      <c r="Y298">
        <v>0</v>
      </c>
      <c r="Z298">
        <v>0</v>
      </c>
      <c r="AA298" s="3">
        <v>1</v>
      </c>
      <c r="AB298" s="3">
        <v>1</v>
      </c>
      <c r="AC298" s="3">
        <v>1</v>
      </c>
      <c r="AD298" s="3">
        <v>1</v>
      </c>
      <c r="AE298" s="3">
        <v>2</v>
      </c>
      <c r="AF298">
        <v>5</v>
      </c>
      <c r="AH298" t="s">
        <v>33</v>
      </c>
      <c r="AI298">
        <f t="shared" si="20"/>
        <v>0</v>
      </c>
      <c r="AJ298">
        <f t="shared" si="24"/>
        <v>0</v>
      </c>
      <c r="AK298">
        <f t="shared" si="21"/>
        <v>0</v>
      </c>
      <c r="AL298">
        <f t="shared" si="22"/>
        <v>1</v>
      </c>
      <c r="AM298">
        <f t="shared" si="23"/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 t="s">
        <v>106</v>
      </c>
      <c r="AY298" t="s">
        <v>6</v>
      </c>
    </row>
    <row r="299" spans="1:52" x14ac:dyDescent="0.25">
      <c r="A299">
        <v>298</v>
      </c>
      <c r="B299">
        <v>0</v>
      </c>
      <c r="C299">
        <v>0</v>
      </c>
      <c r="D299">
        <v>35</v>
      </c>
      <c r="E299">
        <v>1</v>
      </c>
      <c r="F299">
        <v>1</v>
      </c>
      <c r="G299">
        <v>1</v>
      </c>
      <c r="H299" s="3">
        <v>2</v>
      </c>
      <c r="I299" s="3">
        <v>0</v>
      </c>
      <c r="J299" s="3">
        <v>0</v>
      </c>
      <c r="K299" s="3">
        <v>0</v>
      </c>
      <c r="L299" s="3">
        <v>1</v>
      </c>
      <c r="M299">
        <v>0</v>
      </c>
      <c r="N299" s="3">
        <v>2</v>
      </c>
      <c r="O299">
        <v>8</v>
      </c>
      <c r="P299" s="3">
        <v>5</v>
      </c>
      <c r="Q299">
        <v>1</v>
      </c>
      <c r="R299" s="3">
        <v>1</v>
      </c>
      <c r="S299" s="3">
        <v>2</v>
      </c>
      <c r="T299">
        <v>2</v>
      </c>
      <c r="U299" s="3">
        <v>4</v>
      </c>
      <c r="V299" s="3">
        <v>3</v>
      </c>
      <c r="W299" s="3">
        <v>3</v>
      </c>
      <c r="X299">
        <v>0</v>
      </c>
      <c r="Y299">
        <v>0</v>
      </c>
      <c r="Z299">
        <v>0</v>
      </c>
      <c r="AA299" s="3">
        <v>4</v>
      </c>
      <c r="AB299" s="3">
        <v>4</v>
      </c>
      <c r="AC299" s="3">
        <v>4</v>
      </c>
      <c r="AD299" s="3">
        <v>5</v>
      </c>
      <c r="AE299" s="3">
        <v>3</v>
      </c>
      <c r="AF299">
        <v>5</v>
      </c>
      <c r="AH299" t="s">
        <v>31</v>
      </c>
      <c r="AI299">
        <f t="shared" si="20"/>
        <v>1</v>
      </c>
      <c r="AJ299">
        <f t="shared" si="24"/>
        <v>0</v>
      </c>
      <c r="AK299">
        <f t="shared" si="21"/>
        <v>0</v>
      </c>
      <c r="AL299">
        <f t="shared" si="22"/>
        <v>0</v>
      </c>
      <c r="AM299">
        <f t="shared" si="23"/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 t="s">
        <v>81</v>
      </c>
      <c r="AY299" t="s">
        <v>2</v>
      </c>
    </row>
    <row r="300" spans="1:52" x14ac:dyDescent="0.25">
      <c r="A300">
        <v>299</v>
      </c>
      <c r="B300">
        <v>0</v>
      </c>
      <c r="C300">
        <v>0</v>
      </c>
      <c r="D300">
        <v>30</v>
      </c>
      <c r="E300">
        <v>1</v>
      </c>
      <c r="F300">
        <v>1</v>
      </c>
      <c r="G300">
        <v>0</v>
      </c>
      <c r="H300" s="3">
        <v>1</v>
      </c>
      <c r="I300" s="3">
        <v>0</v>
      </c>
      <c r="J300" s="3">
        <v>0</v>
      </c>
      <c r="K300" s="3">
        <v>1</v>
      </c>
      <c r="L300" s="3">
        <v>3</v>
      </c>
      <c r="M300">
        <v>0</v>
      </c>
      <c r="N300" s="3">
        <v>1</v>
      </c>
      <c r="O300">
        <v>4</v>
      </c>
      <c r="P300" s="3">
        <v>2</v>
      </c>
      <c r="Q300">
        <v>0</v>
      </c>
      <c r="R300" s="3">
        <v>0</v>
      </c>
      <c r="T300">
        <v>3</v>
      </c>
      <c r="U300" s="3">
        <v>4</v>
      </c>
      <c r="V300" s="3">
        <v>2</v>
      </c>
      <c r="W300" s="3">
        <v>1</v>
      </c>
      <c r="X300">
        <v>1</v>
      </c>
      <c r="Y300">
        <v>1</v>
      </c>
      <c r="Z300">
        <v>2</v>
      </c>
      <c r="AA300" s="3">
        <v>4</v>
      </c>
      <c r="AB300" s="3">
        <v>2</v>
      </c>
      <c r="AC300" s="3">
        <v>2</v>
      </c>
      <c r="AD300" s="3">
        <v>2</v>
      </c>
      <c r="AE300" s="3">
        <v>1</v>
      </c>
      <c r="AF300">
        <v>14</v>
      </c>
      <c r="AH300" t="s">
        <v>32</v>
      </c>
      <c r="AI300">
        <f t="shared" si="20"/>
        <v>0</v>
      </c>
      <c r="AJ300">
        <f t="shared" si="24"/>
        <v>0</v>
      </c>
      <c r="AK300">
        <f t="shared" si="21"/>
        <v>1</v>
      </c>
      <c r="AL300">
        <f t="shared" si="22"/>
        <v>0</v>
      </c>
      <c r="AM300">
        <f t="shared" si="23"/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 t="s">
        <v>81</v>
      </c>
      <c r="AY300" t="s">
        <v>0</v>
      </c>
    </row>
    <row r="301" spans="1:52" x14ac:dyDescent="0.25">
      <c r="A301">
        <v>300</v>
      </c>
      <c r="B301">
        <v>0</v>
      </c>
      <c r="C301">
        <v>0</v>
      </c>
      <c r="D301">
        <v>48</v>
      </c>
      <c r="E301">
        <v>1</v>
      </c>
      <c r="F301">
        <v>1</v>
      </c>
      <c r="G301">
        <v>0</v>
      </c>
      <c r="H301" s="3">
        <v>1</v>
      </c>
      <c r="I301" s="3">
        <v>0</v>
      </c>
      <c r="J301" s="3">
        <v>0</v>
      </c>
      <c r="K301" s="3">
        <v>1</v>
      </c>
      <c r="L301" s="3">
        <v>4</v>
      </c>
      <c r="M301">
        <v>0</v>
      </c>
      <c r="N301" s="3">
        <v>4</v>
      </c>
      <c r="O301">
        <v>10</v>
      </c>
      <c r="P301" s="3">
        <v>5</v>
      </c>
      <c r="Q301">
        <v>1</v>
      </c>
      <c r="R301" s="3">
        <v>0</v>
      </c>
      <c r="S301" s="3">
        <v>2</v>
      </c>
      <c r="T301">
        <v>3</v>
      </c>
      <c r="U301" s="3">
        <v>5</v>
      </c>
      <c r="V301" s="3">
        <v>3</v>
      </c>
      <c r="W301" s="3">
        <v>3</v>
      </c>
      <c r="X301">
        <v>0</v>
      </c>
      <c r="Y301">
        <v>0</v>
      </c>
      <c r="Z301">
        <v>0</v>
      </c>
      <c r="AA301" s="3">
        <v>5</v>
      </c>
      <c r="AB301" s="3">
        <v>3</v>
      </c>
      <c r="AC301" s="3">
        <v>4</v>
      </c>
      <c r="AD301" s="3">
        <v>3</v>
      </c>
      <c r="AE301" s="3">
        <v>3</v>
      </c>
      <c r="AF301">
        <v>32</v>
      </c>
      <c r="AH301" t="s">
        <v>31</v>
      </c>
      <c r="AI301">
        <f t="shared" si="20"/>
        <v>1</v>
      </c>
      <c r="AJ301">
        <f t="shared" si="24"/>
        <v>0</v>
      </c>
      <c r="AK301">
        <f t="shared" si="21"/>
        <v>0</v>
      </c>
      <c r="AL301">
        <f t="shared" si="22"/>
        <v>0</v>
      </c>
      <c r="AM301">
        <f t="shared" si="23"/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 t="s">
        <v>196</v>
      </c>
      <c r="AY301" t="s">
        <v>2</v>
      </c>
      <c r="AZ301" t="s">
        <v>301</v>
      </c>
    </row>
    <row r="302" spans="1:52" x14ac:dyDescent="0.25">
      <c r="A302">
        <v>301</v>
      </c>
      <c r="B302">
        <v>0</v>
      </c>
      <c r="C302">
        <v>0</v>
      </c>
      <c r="D302">
        <v>49</v>
      </c>
      <c r="E302">
        <v>1</v>
      </c>
      <c r="F302">
        <v>0</v>
      </c>
      <c r="G302">
        <v>0</v>
      </c>
      <c r="H302" s="3">
        <v>2</v>
      </c>
      <c r="I302" s="3">
        <v>0</v>
      </c>
      <c r="J302" s="3">
        <v>1</v>
      </c>
      <c r="K302" s="3">
        <v>0</v>
      </c>
      <c r="L302" s="3">
        <v>4</v>
      </c>
      <c r="N302" s="3">
        <v>3</v>
      </c>
      <c r="O302">
        <v>6</v>
      </c>
      <c r="P302" s="3">
        <v>2</v>
      </c>
      <c r="Q302">
        <v>1</v>
      </c>
      <c r="R302" s="3">
        <v>0</v>
      </c>
      <c r="S302" s="3">
        <v>2</v>
      </c>
      <c r="T302">
        <v>3</v>
      </c>
      <c r="U302" s="3">
        <v>4</v>
      </c>
      <c r="V302" s="3">
        <v>4</v>
      </c>
      <c r="W302" s="3">
        <v>4</v>
      </c>
      <c r="X302">
        <v>0</v>
      </c>
      <c r="Y302">
        <v>0</v>
      </c>
      <c r="Z302">
        <v>0</v>
      </c>
      <c r="AA302" s="3">
        <v>2</v>
      </c>
      <c r="AB302" s="3">
        <v>2</v>
      </c>
      <c r="AC302" s="3">
        <v>2</v>
      </c>
      <c r="AD302" s="3">
        <v>2</v>
      </c>
      <c r="AE302" s="3">
        <v>4</v>
      </c>
      <c r="AF302">
        <v>35</v>
      </c>
      <c r="AH302" t="s">
        <v>33</v>
      </c>
      <c r="AI302">
        <f t="shared" si="20"/>
        <v>0</v>
      </c>
      <c r="AJ302">
        <f t="shared" si="24"/>
        <v>0</v>
      </c>
      <c r="AK302">
        <f t="shared" si="21"/>
        <v>0</v>
      </c>
      <c r="AL302">
        <f t="shared" si="22"/>
        <v>1</v>
      </c>
      <c r="AM302">
        <f t="shared" si="23"/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 t="s">
        <v>197</v>
      </c>
      <c r="AY302" t="s">
        <v>1</v>
      </c>
    </row>
    <row r="303" spans="1:52" x14ac:dyDescent="0.25">
      <c r="A303">
        <v>302</v>
      </c>
      <c r="B303">
        <v>0</v>
      </c>
      <c r="C303">
        <v>0</v>
      </c>
      <c r="D303">
        <v>36</v>
      </c>
      <c r="E303">
        <v>1</v>
      </c>
      <c r="F303">
        <v>1</v>
      </c>
      <c r="G30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2</v>
      </c>
      <c r="M303">
        <v>0</v>
      </c>
      <c r="N303" s="3">
        <v>1</v>
      </c>
      <c r="O303">
        <v>8</v>
      </c>
      <c r="P303" s="3">
        <v>5</v>
      </c>
      <c r="Q303">
        <v>1</v>
      </c>
      <c r="R303" s="3">
        <v>0</v>
      </c>
      <c r="S303" s="3">
        <v>2</v>
      </c>
      <c r="T303">
        <v>3</v>
      </c>
      <c r="U303" s="3">
        <v>5</v>
      </c>
      <c r="V303" s="3">
        <v>2</v>
      </c>
      <c r="W303" s="3">
        <v>2</v>
      </c>
      <c r="X303">
        <v>0</v>
      </c>
      <c r="Y303">
        <v>0</v>
      </c>
      <c r="Z303">
        <v>0</v>
      </c>
      <c r="AA303" s="3">
        <v>4</v>
      </c>
      <c r="AB303" s="3">
        <v>1</v>
      </c>
      <c r="AC303" s="3">
        <v>1</v>
      </c>
      <c r="AD303" s="3">
        <v>4</v>
      </c>
      <c r="AE303" s="3">
        <v>1</v>
      </c>
      <c r="AF303">
        <v>16</v>
      </c>
      <c r="AH303" t="s">
        <v>31</v>
      </c>
      <c r="AI303">
        <f t="shared" si="20"/>
        <v>1</v>
      </c>
      <c r="AJ303">
        <f t="shared" si="24"/>
        <v>0</v>
      </c>
      <c r="AK303">
        <f t="shared" si="21"/>
        <v>0</v>
      </c>
      <c r="AL303">
        <f t="shared" si="22"/>
        <v>0</v>
      </c>
      <c r="AM303">
        <f t="shared" si="23"/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 t="s">
        <v>98</v>
      </c>
      <c r="AY303" t="s">
        <v>2</v>
      </c>
    </row>
    <row r="304" spans="1:52" x14ac:dyDescent="0.25">
      <c r="A304">
        <v>303</v>
      </c>
      <c r="B304">
        <v>0</v>
      </c>
      <c r="C304">
        <v>0</v>
      </c>
      <c r="D304">
        <v>49</v>
      </c>
      <c r="E304">
        <v>1</v>
      </c>
      <c r="F304">
        <v>1</v>
      </c>
      <c r="G304">
        <v>0</v>
      </c>
      <c r="H304" s="3">
        <v>1</v>
      </c>
      <c r="I304" s="3">
        <v>0</v>
      </c>
      <c r="J304" s="3">
        <v>1</v>
      </c>
      <c r="K304" s="3">
        <v>1</v>
      </c>
      <c r="L304" s="3">
        <v>3</v>
      </c>
      <c r="M304">
        <v>0</v>
      </c>
      <c r="N304" s="3">
        <v>3</v>
      </c>
      <c r="O304">
        <v>7</v>
      </c>
      <c r="P304" s="3">
        <v>4</v>
      </c>
      <c r="Q304">
        <v>1</v>
      </c>
      <c r="R304" s="3">
        <v>1</v>
      </c>
      <c r="S304" s="3">
        <v>2</v>
      </c>
      <c r="T304">
        <v>4</v>
      </c>
      <c r="U304" s="3">
        <v>2</v>
      </c>
      <c r="V304" s="3">
        <v>3</v>
      </c>
      <c r="W304" s="3">
        <v>4</v>
      </c>
      <c r="X304">
        <v>0</v>
      </c>
      <c r="Y304">
        <v>0</v>
      </c>
      <c r="Z304">
        <v>0</v>
      </c>
      <c r="AA304" s="3">
        <v>2</v>
      </c>
      <c r="AB304" s="3">
        <v>2</v>
      </c>
      <c r="AC304" s="3">
        <v>2</v>
      </c>
      <c r="AD304" s="3">
        <v>2</v>
      </c>
      <c r="AE304" s="3">
        <v>2</v>
      </c>
      <c r="AF304">
        <v>9</v>
      </c>
      <c r="AH304" t="s">
        <v>31</v>
      </c>
      <c r="AI304">
        <f t="shared" si="20"/>
        <v>1</v>
      </c>
      <c r="AJ304">
        <f t="shared" si="24"/>
        <v>0</v>
      </c>
      <c r="AK304">
        <f t="shared" si="21"/>
        <v>0</v>
      </c>
      <c r="AL304">
        <f t="shared" si="22"/>
        <v>0</v>
      </c>
      <c r="AM304">
        <f t="shared" si="23"/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 t="s">
        <v>81</v>
      </c>
      <c r="AY304" t="s">
        <v>1</v>
      </c>
    </row>
    <row r="305" spans="1:52" x14ac:dyDescent="0.25">
      <c r="A305">
        <v>304</v>
      </c>
      <c r="B305">
        <v>2</v>
      </c>
      <c r="C305">
        <v>1</v>
      </c>
      <c r="D305">
        <v>47</v>
      </c>
      <c r="E305">
        <v>1</v>
      </c>
      <c r="F305">
        <v>1</v>
      </c>
      <c r="G305">
        <v>0</v>
      </c>
      <c r="H305" s="3">
        <v>1</v>
      </c>
      <c r="I305" s="3">
        <v>0</v>
      </c>
      <c r="J305" s="3">
        <v>0</v>
      </c>
      <c r="K305" s="3">
        <v>1</v>
      </c>
      <c r="L305" s="3">
        <v>3</v>
      </c>
      <c r="M305">
        <v>0</v>
      </c>
      <c r="N305" s="3">
        <v>3</v>
      </c>
      <c r="O305">
        <v>9</v>
      </c>
      <c r="P305" s="3">
        <v>2</v>
      </c>
      <c r="Q305">
        <v>1</v>
      </c>
      <c r="R305" s="3">
        <v>1</v>
      </c>
      <c r="S305" s="3">
        <v>2</v>
      </c>
      <c r="T305">
        <v>3</v>
      </c>
      <c r="U305" s="3">
        <v>1</v>
      </c>
      <c r="V305" s="3">
        <v>2</v>
      </c>
      <c r="W305" s="3">
        <v>1</v>
      </c>
      <c r="X305">
        <v>1</v>
      </c>
      <c r="Y305">
        <v>0</v>
      </c>
      <c r="Z305">
        <v>0</v>
      </c>
      <c r="AA305" s="3">
        <v>3</v>
      </c>
      <c r="AB305" s="3">
        <v>1</v>
      </c>
      <c r="AC305" s="3">
        <v>1</v>
      </c>
      <c r="AD305" s="3">
        <v>1</v>
      </c>
      <c r="AE305" s="3">
        <v>1</v>
      </c>
      <c r="AF305">
        <v>33</v>
      </c>
      <c r="AG305">
        <v>0</v>
      </c>
      <c r="AH305" t="s">
        <v>30</v>
      </c>
      <c r="AI305">
        <f t="shared" si="20"/>
        <v>0</v>
      </c>
      <c r="AJ305">
        <f t="shared" si="24"/>
        <v>1</v>
      </c>
      <c r="AK305">
        <f t="shared" si="21"/>
        <v>0</v>
      </c>
      <c r="AL305">
        <f t="shared" si="22"/>
        <v>0</v>
      </c>
      <c r="AM305">
        <f t="shared" si="23"/>
        <v>0</v>
      </c>
      <c r="AN305">
        <v>0</v>
      </c>
      <c r="AO305">
        <v>0</v>
      </c>
      <c r="AP305">
        <v>0</v>
      </c>
      <c r="AQ305">
        <v>1</v>
      </c>
      <c r="AR305">
        <v>0</v>
      </c>
      <c r="AS305">
        <v>1</v>
      </c>
      <c r="AT305">
        <v>0</v>
      </c>
      <c r="AU305">
        <v>0</v>
      </c>
      <c r="AV305">
        <v>0</v>
      </c>
      <c r="AW305">
        <v>0</v>
      </c>
      <c r="AX305" t="s">
        <v>96</v>
      </c>
      <c r="AY305" t="s">
        <v>2</v>
      </c>
      <c r="AZ305" t="s">
        <v>261</v>
      </c>
    </row>
    <row r="306" spans="1:52" x14ac:dyDescent="0.25">
      <c r="A306">
        <v>305</v>
      </c>
      <c r="B306">
        <v>2</v>
      </c>
      <c r="C306">
        <v>1</v>
      </c>
      <c r="D306">
        <v>37</v>
      </c>
      <c r="E306">
        <v>1</v>
      </c>
      <c r="F306">
        <v>1</v>
      </c>
      <c r="G306">
        <v>1</v>
      </c>
      <c r="H306" s="3">
        <v>1</v>
      </c>
      <c r="I306" s="3">
        <v>1</v>
      </c>
      <c r="J306" s="3">
        <v>0</v>
      </c>
      <c r="K306" s="3">
        <v>0</v>
      </c>
      <c r="L306" s="3">
        <v>3</v>
      </c>
      <c r="M306">
        <v>1</v>
      </c>
      <c r="N306" s="3">
        <v>6</v>
      </c>
      <c r="O306">
        <v>7</v>
      </c>
      <c r="P306" s="3">
        <v>5</v>
      </c>
      <c r="Q306">
        <v>0</v>
      </c>
      <c r="R306" s="3">
        <v>0</v>
      </c>
      <c r="T306">
        <v>3</v>
      </c>
      <c r="U306" s="3">
        <v>3</v>
      </c>
      <c r="V306" s="3">
        <v>2</v>
      </c>
      <c r="W306" s="3">
        <v>4</v>
      </c>
      <c r="X306">
        <v>0</v>
      </c>
      <c r="Y306">
        <v>0</v>
      </c>
      <c r="Z306">
        <v>1</v>
      </c>
      <c r="AA306" s="3">
        <v>1</v>
      </c>
      <c r="AB306" s="3">
        <v>1</v>
      </c>
      <c r="AC306" s="3">
        <v>1</v>
      </c>
      <c r="AD306" s="3">
        <v>2</v>
      </c>
      <c r="AE306" s="3">
        <v>1</v>
      </c>
      <c r="AF306">
        <v>10</v>
      </c>
      <c r="AG306">
        <v>1</v>
      </c>
      <c r="AH306" t="s">
        <v>34</v>
      </c>
      <c r="AI306">
        <f t="shared" si="20"/>
        <v>0</v>
      </c>
      <c r="AJ306">
        <f t="shared" si="24"/>
        <v>0</v>
      </c>
      <c r="AK306">
        <f t="shared" si="21"/>
        <v>0</v>
      </c>
      <c r="AL306">
        <f t="shared" si="22"/>
        <v>0</v>
      </c>
      <c r="AM306">
        <f t="shared" si="23"/>
        <v>1</v>
      </c>
      <c r="AN306">
        <v>1</v>
      </c>
      <c r="AO306">
        <v>0</v>
      </c>
      <c r="AP306">
        <v>0</v>
      </c>
      <c r="AQ306">
        <v>0</v>
      </c>
      <c r="AR306">
        <v>0</v>
      </c>
      <c r="AS306">
        <v>1</v>
      </c>
      <c r="AT306">
        <v>0</v>
      </c>
      <c r="AU306">
        <v>0</v>
      </c>
      <c r="AV306">
        <v>0</v>
      </c>
      <c r="AX306" t="s">
        <v>129</v>
      </c>
      <c r="AY306" t="s">
        <v>9</v>
      </c>
      <c r="AZ306" t="s">
        <v>245</v>
      </c>
    </row>
    <row r="307" spans="1:52" x14ac:dyDescent="0.25">
      <c r="A307">
        <v>306</v>
      </c>
      <c r="B307">
        <v>0</v>
      </c>
      <c r="C307">
        <v>0</v>
      </c>
      <c r="D307">
        <v>47</v>
      </c>
      <c r="E307">
        <v>1</v>
      </c>
      <c r="F307">
        <v>1</v>
      </c>
      <c r="G307">
        <v>0</v>
      </c>
      <c r="H307" s="3">
        <v>1</v>
      </c>
      <c r="I307" s="3">
        <v>0</v>
      </c>
      <c r="J307" s="3">
        <v>0</v>
      </c>
      <c r="K307" s="3">
        <v>0</v>
      </c>
      <c r="L307" s="3">
        <v>5</v>
      </c>
      <c r="M307">
        <v>0</v>
      </c>
      <c r="N307" s="3">
        <v>4</v>
      </c>
      <c r="O307">
        <v>8</v>
      </c>
      <c r="P307" s="3">
        <v>4</v>
      </c>
      <c r="Q307">
        <v>1</v>
      </c>
      <c r="R307" s="3">
        <v>1</v>
      </c>
      <c r="S307" s="3">
        <v>2</v>
      </c>
      <c r="T307">
        <v>3</v>
      </c>
      <c r="U307" s="3">
        <v>2</v>
      </c>
      <c r="V307" s="3">
        <v>3</v>
      </c>
      <c r="W307" s="3">
        <v>3</v>
      </c>
      <c r="X307">
        <v>0</v>
      </c>
      <c r="Y307">
        <v>0</v>
      </c>
      <c r="Z307">
        <v>0</v>
      </c>
      <c r="AA307" s="3">
        <v>2</v>
      </c>
      <c r="AB307" s="3">
        <v>2</v>
      </c>
      <c r="AC307" s="3">
        <v>1</v>
      </c>
      <c r="AD307" s="3">
        <v>2</v>
      </c>
      <c r="AE307" s="3">
        <v>1</v>
      </c>
      <c r="AF307">
        <v>7</v>
      </c>
      <c r="AH307" t="s">
        <v>32</v>
      </c>
      <c r="AI307">
        <f t="shared" si="20"/>
        <v>0</v>
      </c>
      <c r="AJ307">
        <f t="shared" si="24"/>
        <v>0</v>
      </c>
      <c r="AK307">
        <f t="shared" si="21"/>
        <v>1</v>
      </c>
      <c r="AL307">
        <f t="shared" si="22"/>
        <v>0</v>
      </c>
      <c r="AM307">
        <f t="shared" si="23"/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 t="s">
        <v>198</v>
      </c>
      <c r="AY307" t="s">
        <v>1</v>
      </c>
    </row>
    <row r="308" spans="1:52" x14ac:dyDescent="0.25">
      <c r="A308">
        <v>307</v>
      </c>
      <c r="B308">
        <v>3</v>
      </c>
      <c r="C308">
        <v>1</v>
      </c>
      <c r="D308">
        <v>30</v>
      </c>
      <c r="E308">
        <v>1</v>
      </c>
      <c r="F308">
        <v>1</v>
      </c>
      <c r="G308">
        <v>1</v>
      </c>
      <c r="H308" s="3">
        <v>1</v>
      </c>
      <c r="I308" s="3">
        <v>0</v>
      </c>
      <c r="J308" s="3">
        <v>0</v>
      </c>
      <c r="K308" s="3">
        <v>1</v>
      </c>
      <c r="L308" s="3">
        <v>4</v>
      </c>
      <c r="M308">
        <v>0</v>
      </c>
      <c r="N308" s="3">
        <v>5</v>
      </c>
      <c r="O308">
        <v>8</v>
      </c>
      <c r="P308" s="3">
        <v>3</v>
      </c>
      <c r="Q308">
        <v>1</v>
      </c>
      <c r="R308" s="3">
        <v>1</v>
      </c>
      <c r="S308" s="3">
        <v>3</v>
      </c>
      <c r="T308">
        <v>3</v>
      </c>
      <c r="U308" s="3">
        <v>4</v>
      </c>
      <c r="V308" s="3">
        <v>4</v>
      </c>
      <c r="W308" s="3">
        <v>2</v>
      </c>
      <c r="X308">
        <v>0</v>
      </c>
      <c r="Y308">
        <v>0</v>
      </c>
      <c r="Z308">
        <v>2</v>
      </c>
      <c r="AA308" s="3">
        <v>2</v>
      </c>
      <c r="AB308" s="3">
        <v>2</v>
      </c>
      <c r="AC308" s="3">
        <v>1</v>
      </c>
      <c r="AD308" s="3">
        <v>2</v>
      </c>
      <c r="AE308" s="3">
        <v>4</v>
      </c>
      <c r="AF308">
        <v>19</v>
      </c>
      <c r="AG308">
        <v>0</v>
      </c>
      <c r="AH308" t="s">
        <v>32</v>
      </c>
      <c r="AI308">
        <f t="shared" si="20"/>
        <v>0</v>
      </c>
      <c r="AJ308">
        <f t="shared" si="24"/>
        <v>0</v>
      </c>
      <c r="AK308">
        <f t="shared" si="21"/>
        <v>1</v>
      </c>
      <c r="AL308">
        <f t="shared" si="22"/>
        <v>0</v>
      </c>
      <c r="AM308">
        <f t="shared" si="23"/>
        <v>0</v>
      </c>
      <c r="AN308">
        <v>0</v>
      </c>
      <c r="AO308">
        <v>0</v>
      </c>
      <c r="AP308">
        <v>1</v>
      </c>
      <c r="AQ308">
        <v>0</v>
      </c>
      <c r="AR308">
        <v>1</v>
      </c>
      <c r="AS308">
        <v>1</v>
      </c>
      <c r="AT308">
        <v>0</v>
      </c>
      <c r="AU308">
        <v>0</v>
      </c>
      <c r="AV308">
        <v>0</v>
      </c>
      <c r="AW308">
        <v>0</v>
      </c>
      <c r="AX308" t="s">
        <v>81</v>
      </c>
      <c r="AY308" t="s">
        <v>1</v>
      </c>
      <c r="AZ308" t="s">
        <v>261</v>
      </c>
    </row>
    <row r="309" spans="1:52" x14ac:dyDescent="0.25">
      <c r="A309">
        <v>308</v>
      </c>
      <c r="B309">
        <v>5</v>
      </c>
      <c r="C309">
        <v>1</v>
      </c>
      <c r="D309">
        <v>34</v>
      </c>
      <c r="E309">
        <v>1</v>
      </c>
      <c r="F309">
        <v>0</v>
      </c>
      <c r="G309">
        <v>0</v>
      </c>
      <c r="H309" s="3">
        <v>1</v>
      </c>
      <c r="I309" s="3">
        <v>0</v>
      </c>
      <c r="J309" s="3">
        <v>1</v>
      </c>
      <c r="K309" s="3">
        <v>1</v>
      </c>
      <c r="L309" s="3">
        <v>4</v>
      </c>
      <c r="M309">
        <v>0</v>
      </c>
      <c r="N309" s="3">
        <v>6</v>
      </c>
      <c r="O309">
        <v>9</v>
      </c>
      <c r="P309" s="3">
        <v>5</v>
      </c>
      <c r="Q309">
        <v>1</v>
      </c>
      <c r="R309" s="3">
        <v>1</v>
      </c>
      <c r="S309" s="3">
        <v>3</v>
      </c>
      <c r="T309">
        <v>3</v>
      </c>
      <c r="U309" s="3">
        <v>4</v>
      </c>
      <c r="V309" s="3">
        <v>4</v>
      </c>
      <c r="W309" s="3">
        <v>5</v>
      </c>
      <c r="X309">
        <v>1</v>
      </c>
      <c r="Y309">
        <v>1</v>
      </c>
      <c r="Z309">
        <v>2</v>
      </c>
      <c r="AA309" s="3">
        <v>1</v>
      </c>
      <c r="AB309" s="3">
        <v>1</v>
      </c>
      <c r="AC309" s="3">
        <v>1</v>
      </c>
      <c r="AD309" s="3">
        <v>5</v>
      </c>
      <c r="AE309" s="3">
        <v>5</v>
      </c>
      <c r="AF309">
        <v>22</v>
      </c>
      <c r="AG309">
        <v>0</v>
      </c>
      <c r="AH309" t="s">
        <v>31</v>
      </c>
      <c r="AI309">
        <f t="shared" si="20"/>
        <v>1</v>
      </c>
      <c r="AJ309">
        <f t="shared" si="24"/>
        <v>0</v>
      </c>
      <c r="AK309">
        <f t="shared" si="21"/>
        <v>0</v>
      </c>
      <c r="AL309">
        <f t="shared" si="22"/>
        <v>0</v>
      </c>
      <c r="AM309">
        <f t="shared" si="23"/>
        <v>0</v>
      </c>
      <c r="AN309">
        <v>1</v>
      </c>
      <c r="AO309">
        <v>0</v>
      </c>
      <c r="AP309">
        <v>1</v>
      </c>
      <c r="AQ309">
        <v>1</v>
      </c>
      <c r="AR309">
        <v>1</v>
      </c>
      <c r="AS309">
        <v>1</v>
      </c>
      <c r="AT309">
        <v>0</v>
      </c>
      <c r="AU309">
        <v>0</v>
      </c>
      <c r="AV309">
        <v>0</v>
      </c>
      <c r="AW309">
        <v>1</v>
      </c>
      <c r="AX309" t="s">
        <v>111</v>
      </c>
      <c r="AY309" t="s">
        <v>20</v>
      </c>
      <c r="AZ309" t="s">
        <v>302</v>
      </c>
    </row>
    <row r="310" spans="1:52" x14ac:dyDescent="0.25">
      <c r="A310">
        <v>309</v>
      </c>
      <c r="B310">
        <v>5</v>
      </c>
      <c r="C310">
        <v>1</v>
      </c>
      <c r="D310">
        <v>45</v>
      </c>
      <c r="E310">
        <v>1</v>
      </c>
      <c r="F310">
        <v>1</v>
      </c>
      <c r="G310">
        <v>0</v>
      </c>
      <c r="H310" s="3">
        <v>1</v>
      </c>
      <c r="I310" s="3">
        <v>0</v>
      </c>
      <c r="J310" s="3">
        <v>1</v>
      </c>
      <c r="K310" s="3">
        <v>1</v>
      </c>
      <c r="L310" s="3">
        <v>3</v>
      </c>
      <c r="M310">
        <v>1</v>
      </c>
      <c r="N310" s="3">
        <v>4</v>
      </c>
      <c r="O310">
        <v>9</v>
      </c>
      <c r="P310" s="3">
        <v>5</v>
      </c>
      <c r="Q310">
        <v>1</v>
      </c>
      <c r="R310" s="3">
        <v>1</v>
      </c>
      <c r="S310" s="3">
        <v>2</v>
      </c>
      <c r="T310">
        <v>3</v>
      </c>
      <c r="U310" s="3">
        <v>2</v>
      </c>
      <c r="V310" s="3">
        <v>4</v>
      </c>
      <c r="W310" s="3">
        <v>3</v>
      </c>
      <c r="X310">
        <v>0</v>
      </c>
      <c r="Y310">
        <v>0</v>
      </c>
      <c r="Z310">
        <v>1</v>
      </c>
      <c r="AA310" s="3">
        <v>1</v>
      </c>
      <c r="AB310" s="3">
        <v>1</v>
      </c>
      <c r="AC310" s="3">
        <v>1</v>
      </c>
      <c r="AD310" s="3">
        <v>2</v>
      </c>
      <c r="AE310" s="3">
        <v>1</v>
      </c>
      <c r="AF310">
        <v>11</v>
      </c>
      <c r="AG310">
        <v>1</v>
      </c>
      <c r="AH310" t="s">
        <v>30</v>
      </c>
      <c r="AI310">
        <f t="shared" si="20"/>
        <v>0</v>
      </c>
      <c r="AJ310">
        <f t="shared" si="24"/>
        <v>1</v>
      </c>
      <c r="AK310">
        <f t="shared" si="21"/>
        <v>0</v>
      </c>
      <c r="AL310">
        <f t="shared" si="22"/>
        <v>0</v>
      </c>
      <c r="AM310">
        <f t="shared" si="23"/>
        <v>0</v>
      </c>
      <c r="AN310">
        <v>0</v>
      </c>
      <c r="AO310">
        <v>0</v>
      </c>
      <c r="AP310">
        <v>1</v>
      </c>
      <c r="AQ310">
        <v>1</v>
      </c>
      <c r="AR310">
        <v>1</v>
      </c>
      <c r="AS310">
        <v>1</v>
      </c>
      <c r="AT310">
        <v>1</v>
      </c>
      <c r="AU310">
        <v>0</v>
      </c>
      <c r="AV310">
        <v>0</v>
      </c>
      <c r="AW310">
        <v>1</v>
      </c>
      <c r="AX310" t="s">
        <v>81</v>
      </c>
      <c r="AY310" t="s">
        <v>0</v>
      </c>
      <c r="AZ310" t="s">
        <v>303</v>
      </c>
    </row>
    <row r="311" spans="1:52" x14ac:dyDescent="0.25">
      <c r="A311">
        <v>310</v>
      </c>
      <c r="B311">
        <v>2</v>
      </c>
      <c r="C311">
        <v>1</v>
      </c>
      <c r="D311">
        <v>27</v>
      </c>
      <c r="E311">
        <v>2</v>
      </c>
      <c r="F311">
        <v>1</v>
      </c>
      <c r="G311">
        <v>0</v>
      </c>
      <c r="H311" s="3">
        <v>2</v>
      </c>
      <c r="I311" s="3">
        <v>1</v>
      </c>
      <c r="J311" s="3">
        <v>0</v>
      </c>
      <c r="K311" s="3">
        <v>0</v>
      </c>
      <c r="L311" s="3">
        <v>4</v>
      </c>
      <c r="N311" s="3">
        <v>6</v>
      </c>
      <c r="O311">
        <v>10</v>
      </c>
      <c r="P311" s="3">
        <v>5</v>
      </c>
      <c r="Q311">
        <v>1</v>
      </c>
      <c r="R311" s="3">
        <v>0</v>
      </c>
      <c r="S311" s="3">
        <v>2</v>
      </c>
      <c r="T311">
        <v>3</v>
      </c>
      <c r="U311" s="3">
        <v>4</v>
      </c>
      <c r="V311" s="3">
        <v>5</v>
      </c>
      <c r="W311" s="3">
        <v>5</v>
      </c>
      <c r="X311">
        <v>0</v>
      </c>
      <c r="Y311">
        <v>0</v>
      </c>
      <c r="Z311">
        <v>0</v>
      </c>
      <c r="AA311" s="3">
        <v>3</v>
      </c>
      <c r="AB311" s="3">
        <v>2</v>
      </c>
      <c r="AC311" s="3">
        <v>3</v>
      </c>
      <c r="AD311" s="3">
        <v>3</v>
      </c>
      <c r="AE311" s="3">
        <v>5</v>
      </c>
      <c r="AF311">
        <v>7</v>
      </c>
      <c r="AG311">
        <v>0</v>
      </c>
      <c r="AH311" t="s">
        <v>32</v>
      </c>
      <c r="AI311">
        <f t="shared" si="20"/>
        <v>0</v>
      </c>
      <c r="AJ311">
        <f t="shared" si="24"/>
        <v>0</v>
      </c>
      <c r="AK311">
        <f t="shared" si="21"/>
        <v>1</v>
      </c>
      <c r="AL311">
        <f t="shared" si="22"/>
        <v>0</v>
      </c>
      <c r="AM311">
        <f t="shared" si="23"/>
        <v>0</v>
      </c>
      <c r="AN311">
        <v>1</v>
      </c>
      <c r="AO311">
        <v>0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 t="s">
        <v>81</v>
      </c>
      <c r="AY311" t="s">
        <v>1</v>
      </c>
      <c r="AZ311" t="s">
        <v>263</v>
      </c>
    </row>
    <row r="312" spans="1:52" x14ac:dyDescent="0.25">
      <c r="A312">
        <v>311</v>
      </c>
      <c r="B312">
        <v>0</v>
      </c>
      <c r="C312">
        <v>0</v>
      </c>
      <c r="D312">
        <v>30</v>
      </c>
      <c r="E312">
        <v>1</v>
      </c>
      <c r="F312">
        <v>0</v>
      </c>
      <c r="G312">
        <v>1</v>
      </c>
      <c r="H312" s="3">
        <v>2</v>
      </c>
      <c r="I312" s="3">
        <v>1</v>
      </c>
      <c r="J312" s="3">
        <v>0</v>
      </c>
      <c r="K312" s="3">
        <v>0</v>
      </c>
      <c r="L312" s="3">
        <v>5</v>
      </c>
      <c r="M312">
        <v>0</v>
      </c>
      <c r="N312" s="3">
        <v>1</v>
      </c>
      <c r="O312">
        <v>6</v>
      </c>
      <c r="P312" s="3">
        <v>3</v>
      </c>
      <c r="Q312">
        <v>0</v>
      </c>
      <c r="R312" s="3">
        <v>0</v>
      </c>
      <c r="T312">
        <v>4</v>
      </c>
      <c r="U312" s="3">
        <v>2</v>
      </c>
      <c r="V312" s="3">
        <v>4</v>
      </c>
      <c r="W312" s="3">
        <v>2</v>
      </c>
      <c r="X312">
        <v>0</v>
      </c>
      <c r="Y312">
        <v>0</v>
      </c>
      <c r="Z312">
        <v>0</v>
      </c>
      <c r="AA312" s="3">
        <v>4</v>
      </c>
      <c r="AB312" s="3">
        <v>5</v>
      </c>
      <c r="AC312" s="3">
        <v>5</v>
      </c>
      <c r="AD312" s="3">
        <v>4</v>
      </c>
      <c r="AE312" s="3">
        <v>2</v>
      </c>
      <c r="AF312">
        <v>14</v>
      </c>
      <c r="AH312" t="s">
        <v>32</v>
      </c>
      <c r="AI312">
        <f t="shared" si="20"/>
        <v>0</v>
      </c>
      <c r="AJ312">
        <f t="shared" si="24"/>
        <v>0</v>
      </c>
      <c r="AK312">
        <f t="shared" si="21"/>
        <v>1</v>
      </c>
      <c r="AL312">
        <f t="shared" si="22"/>
        <v>0</v>
      </c>
      <c r="AM312">
        <f t="shared" si="23"/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X312" t="s">
        <v>199</v>
      </c>
      <c r="AY312" t="s">
        <v>0</v>
      </c>
    </row>
    <row r="313" spans="1:52" x14ac:dyDescent="0.25">
      <c r="A313">
        <v>312</v>
      </c>
      <c r="B313">
        <v>0</v>
      </c>
      <c r="C313">
        <v>0</v>
      </c>
      <c r="D313">
        <v>52</v>
      </c>
      <c r="E313">
        <v>1</v>
      </c>
      <c r="F313">
        <v>1</v>
      </c>
      <c r="G313">
        <v>0</v>
      </c>
      <c r="H313" s="3">
        <v>1</v>
      </c>
      <c r="I313" s="3">
        <v>0</v>
      </c>
      <c r="J313" s="3">
        <v>0</v>
      </c>
      <c r="K313" s="3">
        <v>1</v>
      </c>
      <c r="L313" s="3">
        <v>3</v>
      </c>
      <c r="M313">
        <v>0</v>
      </c>
      <c r="N313" s="3">
        <v>3</v>
      </c>
      <c r="O313">
        <v>8</v>
      </c>
      <c r="P313" s="3">
        <v>4</v>
      </c>
      <c r="Q313">
        <v>1</v>
      </c>
      <c r="R313" s="3">
        <v>1</v>
      </c>
      <c r="S313" s="3">
        <v>2</v>
      </c>
      <c r="T313">
        <v>3</v>
      </c>
      <c r="U313" s="3">
        <v>3</v>
      </c>
      <c r="V313" s="3">
        <v>3</v>
      </c>
      <c r="W313" s="3">
        <v>3</v>
      </c>
      <c r="X313">
        <v>0</v>
      </c>
      <c r="Y313">
        <v>0</v>
      </c>
      <c r="Z313">
        <v>0</v>
      </c>
      <c r="AA313" s="3">
        <v>1</v>
      </c>
      <c r="AB313" s="3">
        <v>1</v>
      </c>
      <c r="AC313" s="3">
        <v>1</v>
      </c>
      <c r="AD313" s="3">
        <v>2</v>
      </c>
      <c r="AE313" s="3">
        <v>3</v>
      </c>
      <c r="AF313">
        <v>31</v>
      </c>
      <c r="AH313" t="s">
        <v>31</v>
      </c>
      <c r="AI313">
        <f t="shared" si="20"/>
        <v>1</v>
      </c>
      <c r="AJ313">
        <f t="shared" si="24"/>
        <v>0</v>
      </c>
      <c r="AK313">
        <f t="shared" si="21"/>
        <v>0</v>
      </c>
      <c r="AL313">
        <f t="shared" si="22"/>
        <v>0</v>
      </c>
      <c r="AM313">
        <f t="shared" si="23"/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 t="s">
        <v>98</v>
      </c>
      <c r="AY313" t="s">
        <v>13</v>
      </c>
    </row>
    <row r="314" spans="1:52" x14ac:dyDescent="0.25">
      <c r="A314">
        <v>313</v>
      </c>
      <c r="B314">
        <v>0</v>
      </c>
      <c r="C314">
        <v>0</v>
      </c>
      <c r="D314">
        <v>30</v>
      </c>
      <c r="E314">
        <v>1</v>
      </c>
      <c r="F314">
        <v>1</v>
      </c>
      <c r="G314">
        <v>0</v>
      </c>
      <c r="H314" s="3">
        <v>1</v>
      </c>
      <c r="I314" s="3">
        <v>0</v>
      </c>
      <c r="J314" s="3">
        <v>0</v>
      </c>
      <c r="K314" s="3">
        <v>0</v>
      </c>
      <c r="L314" s="3">
        <v>3</v>
      </c>
      <c r="M314">
        <v>0</v>
      </c>
      <c r="N314" s="3">
        <v>3</v>
      </c>
      <c r="O314">
        <v>8</v>
      </c>
      <c r="P314" s="3">
        <v>3</v>
      </c>
      <c r="Q314">
        <v>1</v>
      </c>
      <c r="R314" s="3">
        <v>1</v>
      </c>
      <c r="S314" s="3">
        <v>3</v>
      </c>
      <c r="T314">
        <v>4</v>
      </c>
      <c r="U314" s="3">
        <v>4</v>
      </c>
      <c r="V314" s="3">
        <v>3</v>
      </c>
      <c r="W314" s="3">
        <v>3</v>
      </c>
      <c r="X314">
        <v>0</v>
      </c>
      <c r="Y314">
        <v>0</v>
      </c>
      <c r="Z314">
        <v>0</v>
      </c>
      <c r="AA314" s="3">
        <v>2</v>
      </c>
      <c r="AB314" s="3">
        <v>2</v>
      </c>
      <c r="AC314" s="3">
        <v>2</v>
      </c>
      <c r="AD314" s="3">
        <v>2</v>
      </c>
      <c r="AE314" s="3">
        <v>2</v>
      </c>
      <c r="AF314">
        <v>12</v>
      </c>
      <c r="AH314" t="s">
        <v>32</v>
      </c>
      <c r="AI314">
        <f t="shared" si="20"/>
        <v>0</v>
      </c>
      <c r="AJ314">
        <f t="shared" si="24"/>
        <v>0</v>
      </c>
      <c r="AK314">
        <f t="shared" si="21"/>
        <v>1</v>
      </c>
      <c r="AL314">
        <f t="shared" si="22"/>
        <v>0</v>
      </c>
      <c r="AM314">
        <f t="shared" si="23"/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</v>
      </c>
      <c r="AX314" t="s">
        <v>81</v>
      </c>
      <c r="AY314" t="s">
        <v>0</v>
      </c>
    </row>
    <row r="315" spans="1:52" x14ac:dyDescent="0.25">
      <c r="A315">
        <v>314</v>
      </c>
      <c r="B315">
        <v>0</v>
      </c>
      <c r="C315">
        <v>0</v>
      </c>
      <c r="D315">
        <v>39</v>
      </c>
      <c r="E315">
        <v>2</v>
      </c>
      <c r="F315">
        <v>1</v>
      </c>
      <c r="G315">
        <v>0</v>
      </c>
      <c r="H315" s="3">
        <v>1</v>
      </c>
      <c r="I315" s="3">
        <v>1</v>
      </c>
      <c r="J315" s="3">
        <v>1</v>
      </c>
      <c r="K315" s="3">
        <v>1</v>
      </c>
      <c r="L315" s="3">
        <v>1</v>
      </c>
      <c r="M315">
        <v>0</v>
      </c>
      <c r="N315" s="3">
        <v>2</v>
      </c>
      <c r="O315">
        <v>10</v>
      </c>
      <c r="P315" s="3">
        <v>5</v>
      </c>
      <c r="Q315">
        <v>1</v>
      </c>
      <c r="R315" s="3">
        <v>0</v>
      </c>
      <c r="S315" s="3">
        <v>1</v>
      </c>
      <c r="T315">
        <v>3</v>
      </c>
      <c r="U315" s="3">
        <v>4</v>
      </c>
      <c r="V315" s="3">
        <v>3</v>
      </c>
      <c r="W315" s="3">
        <v>3</v>
      </c>
      <c r="X315">
        <v>0</v>
      </c>
      <c r="Y315">
        <v>0</v>
      </c>
      <c r="Z315">
        <v>0</v>
      </c>
      <c r="AA315" s="3">
        <v>1</v>
      </c>
      <c r="AB315" s="3">
        <v>1</v>
      </c>
      <c r="AC315" s="3">
        <v>1</v>
      </c>
      <c r="AD315" s="3">
        <v>2</v>
      </c>
      <c r="AE315" s="3">
        <v>1</v>
      </c>
      <c r="AF315">
        <v>23</v>
      </c>
      <c r="AH315" t="s">
        <v>34</v>
      </c>
      <c r="AI315">
        <f t="shared" si="20"/>
        <v>0</v>
      </c>
      <c r="AJ315">
        <f t="shared" si="24"/>
        <v>0</v>
      </c>
      <c r="AK315">
        <f t="shared" si="21"/>
        <v>0</v>
      </c>
      <c r="AL315">
        <f t="shared" si="22"/>
        <v>0</v>
      </c>
      <c r="AM315">
        <f t="shared" si="23"/>
        <v>1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1</v>
      </c>
      <c r="AX315" t="s">
        <v>81</v>
      </c>
      <c r="AY315" t="s">
        <v>1</v>
      </c>
    </row>
    <row r="316" spans="1:52" x14ac:dyDescent="0.25">
      <c r="A316">
        <v>315</v>
      </c>
      <c r="B316">
        <v>4</v>
      </c>
      <c r="C316">
        <v>1</v>
      </c>
      <c r="D316">
        <v>51</v>
      </c>
      <c r="E316">
        <v>1</v>
      </c>
      <c r="F316">
        <v>1</v>
      </c>
      <c r="G316">
        <v>1</v>
      </c>
      <c r="H316" s="3">
        <v>1</v>
      </c>
      <c r="I316" s="3">
        <v>0</v>
      </c>
      <c r="J316" s="3">
        <v>1</v>
      </c>
      <c r="K316" s="3">
        <v>1</v>
      </c>
      <c r="L316" s="3">
        <v>4</v>
      </c>
      <c r="M316">
        <v>0</v>
      </c>
      <c r="N316" s="3">
        <v>2</v>
      </c>
      <c r="O316">
        <v>9</v>
      </c>
      <c r="P316" s="3">
        <v>4</v>
      </c>
      <c r="Q316">
        <v>1</v>
      </c>
      <c r="R316" s="3">
        <v>0</v>
      </c>
      <c r="S316" s="3">
        <v>2</v>
      </c>
      <c r="T316">
        <v>3</v>
      </c>
      <c r="U316" s="3">
        <v>5</v>
      </c>
      <c r="V316" s="3">
        <v>5</v>
      </c>
      <c r="W316" s="3">
        <v>5</v>
      </c>
      <c r="X316">
        <v>0</v>
      </c>
      <c r="Y316">
        <v>0</v>
      </c>
      <c r="Z316">
        <v>0</v>
      </c>
      <c r="AA316" s="3">
        <v>5</v>
      </c>
      <c r="AB316" s="3">
        <v>5</v>
      </c>
      <c r="AC316" s="3">
        <v>4</v>
      </c>
      <c r="AD316" s="3">
        <v>5</v>
      </c>
      <c r="AE316" s="3">
        <v>4</v>
      </c>
      <c r="AF316">
        <v>11</v>
      </c>
      <c r="AG316">
        <v>0</v>
      </c>
      <c r="AH316" t="s">
        <v>31</v>
      </c>
      <c r="AI316">
        <f t="shared" si="20"/>
        <v>1</v>
      </c>
      <c r="AJ316">
        <f t="shared" si="24"/>
        <v>0</v>
      </c>
      <c r="AK316">
        <f t="shared" si="21"/>
        <v>0</v>
      </c>
      <c r="AL316">
        <f t="shared" si="22"/>
        <v>0</v>
      </c>
      <c r="AM316">
        <f t="shared" si="23"/>
        <v>0</v>
      </c>
      <c r="AN316">
        <v>1</v>
      </c>
      <c r="AO316">
        <v>0</v>
      </c>
      <c r="AP316">
        <v>1</v>
      </c>
      <c r="AQ316">
        <v>1</v>
      </c>
      <c r="AR316">
        <v>0</v>
      </c>
      <c r="AS316">
        <v>1</v>
      </c>
      <c r="AT316">
        <v>0</v>
      </c>
      <c r="AU316">
        <v>0</v>
      </c>
      <c r="AV316">
        <v>0</v>
      </c>
      <c r="AW316">
        <v>0</v>
      </c>
      <c r="AX316" t="s">
        <v>200</v>
      </c>
      <c r="AY316" t="s">
        <v>0</v>
      </c>
      <c r="AZ316" t="s">
        <v>249</v>
      </c>
    </row>
    <row r="317" spans="1:52" x14ac:dyDescent="0.25">
      <c r="A317">
        <v>316</v>
      </c>
      <c r="B317">
        <v>0</v>
      </c>
      <c r="C317">
        <v>0</v>
      </c>
      <c r="D317">
        <v>38</v>
      </c>
      <c r="E317">
        <v>1</v>
      </c>
      <c r="F317">
        <v>1</v>
      </c>
      <c r="G317">
        <v>0</v>
      </c>
      <c r="H317" s="3">
        <v>2</v>
      </c>
      <c r="I317" s="3">
        <v>0</v>
      </c>
      <c r="J317" s="3">
        <v>0</v>
      </c>
      <c r="K317" s="3">
        <v>1</v>
      </c>
      <c r="L317" s="3">
        <v>3</v>
      </c>
      <c r="M317">
        <v>0</v>
      </c>
      <c r="N317" s="3">
        <v>3</v>
      </c>
      <c r="O317">
        <v>8</v>
      </c>
      <c r="P317" s="3">
        <v>3</v>
      </c>
      <c r="Q317">
        <v>1</v>
      </c>
      <c r="R317" s="3">
        <v>1</v>
      </c>
      <c r="S317" s="3">
        <v>2</v>
      </c>
      <c r="T317">
        <v>4</v>
      </c>
      <c r="U317" s="3">
        <v>3</v>
      </c>
      <c r="V317" s="3">
        <v>2</v>
      </c>
      <c r="W317" s="3">
        <v>2</v>
      </c>
      <c r="X317">
        <v>0</v>
      </c>
      <c r="Y317">
        <v>0</v>
      </c>
      <c r="Z317">
        <v>0</v>
      </c>
      <c r="AA317" s="3">
        <v>2</v>
      </c>
      <c r="AB317" s="3">
        <v>2</v>
      </c>
      <c r="AC317" s="3">
        <v>3</v>
      </c>
      <c r="AD317" s="3">
        <v>2</v>
      </c>
      <c r="AE317" s="3">
        <v>2</v>
      </c>
      <c r="AF317">
        <v>22</v>
      </c>
      <c r="AH317" t="s">
        <v>32</v>
      </c>
      <c r="AI317">
        <f t="shared" si="20"/>
        <v>0</v>
      </c>
      <c r="AJ317">
        <f t="shared" si="24"/>
        <v>0</v>
      </c>
      <c r="AK317">
        <f t="shared" si="21"/>
        <v>1</v>
      </c>
      <c r="AL317">
        <f t="shared" si="22"/>
        <v>0</v>
      </c>
      <c r="AM317">
        <f t="shared" si="23"/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1</v>
      </c>
      <c r="AX317" t="s">
        <v>93</v>
      </c>
      <c r="AY317" t="s">
        <v>18</v>
      </c>
    </row>
    <row r="318" spans="1:52" x14ac:dyDescent="0.25">
      <c r="A318">
        <v>317</v>
      </c>
      <c r="B318">
        <v>0</v>
      </c>
      <c r="C318">
        <v>0</v>
      </c>
      <c r="D318">
        <v>46</v>
      </c>
      <c r="E318">
        <v>1</v>
      </c>
      <c r="F318">
        <v>0</v>
      </c>
      <c r="G318">
        <v>0</v>
      </c>
      <c r="H318" s="3">
        <v>2</v>
      </c>
      <c r="I318" s="3">
        <v>0</v>
      </c>
      <c r="J318" s="3">
        <v>0</v>
      </c>
      <c r="K318" s="3">
        <v>1</v>
      </c>
      <c r="L318" s="3">
        <v>2</v>
      </c>
      <c r="M318">
        <v>0</v>
      </c>
      <c r="N318" s="3">
        <v>4</v>
      </c>
      <c r="O318">
        <v>9</v>
      </c>
      <c r="P318" s="3">
        <v>3</v>
      </c>
      <c r="Q318">
        <v>1</v>
      </c>
      <c r="R318" s="3">
        <v>0</v>
      </c>
      <c r="S318" s="3">
        <v>3</v>
      </c>
      <c r="T318">
        <v>4</v>
      </c>
      <c r="U318" s="3">
        <v>4</v>
      </c>
      <c r="V318" s="3">
        <v>3</v>
      </c>
      <c r="W318" s="3">
        <v>3</v>
      </c>
      <c r="X318">
        <v>1</v>
      </c>
      <c r="Y318">
        <v>0</v>
      </c>
      <c r="Z318">
        <v>3</v>
      </c>
      <c r="AA318" s="3">
        <v>2</v>
      </c>
      <c r="AB318" s="3">
        <v>4</v>
      </c>
      <c r="AC318" s="3">
        <v>2</v>
      </c>
      <c r="AD318" s="3">
        <v>5</v>
      </c>
      <c r="AE318" s="3">
        <v>4</v>
      </c>
      <c r="AF318">
        <v>25</v>
      </c>
      <c r="AH318" t="s">
        <v>32</v>
      </c>
      <c r="AI318">
        <f t="shared" si="20"/>
        <v>0</v>
      </c>
      <c r="AJ318">
        <f t="shared" si="24"/>
        <v>0</v>
      </c>
      <c r="AK318">
        <f t="shared" si="21"/>
        <v>1</v>
      </c>
      <c r="AL318">
        <f t="shared" si="22"/>
        <v>0</v>
      </c>
      <c r="AM318">
        <f t="shared" si="23"/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1</v>
      </c>
      <c r="AX318" t="s">
        <v>201</v>
      </c>
      <c r="AY318" t="s">
        <v>2</v>
      </c>
    </row>
    <row r="319" spans="1:52" x14ac:dyDescent="0.25">
      <c r="A319">
        <v>318</v>
      </c>
      <c r="B319">
        <v>0</v>
      </c>
      <c r="C319">
        <v>0</v>
      </c>
      <c r="D319">
        <v>28</v>
      </c>
      <c r="E319">
        <v>1</v>
      </c>
      <c r="F319">
        <v>1</v>
      </c>
      <c r="G319">
        <v>0</v>
      </c>
      <c r="H319" s="3">
        <v>1</v>
      </c>
      <c r="I319" s="3">
        <v>1</v>
      </c>
      <c r="J319" s="3">
        <v>0</v>
      </c>
      <c r="K319" s="3">
        <v>0</v>
      </c>
      <c r="L319" s="3">
        <v>4</v>
      </c>
      <c r="M319">
        <v>1</v>
      </c>
      <c r="N319" s="3">
        <v>4</v>
      </c>
      <c r="O319">
        <v>10</v>
      </c>
      <c r="P319" s="3">
        <v>5</v>
      </c>
      <c r="Q319">
        <v>1</v>
      </c>
      <c r="R319" s="3">
        <v>1</v>
      </c>
      <c r="S319" s="3">
        <v>2</v>
      </c>
      <c r="T319">
        <v>3</v>
      </c>
      <c r="U319" s="3">
        <v>4</v>
      </c>
      <c r="V319" s="3">
        <v>5</v>
      </c>
      <c r="W319" s="3">
        <v>5</v>
      </c>
      <c r="X319">
        <v>1</v>
      </c>
      <c r="Y319">
        <v>1</v>
      </c>
      <c r="Z319">
        <v>2</v>
      </c>
      <c r="AA319" s="3">
        <v>3</v>
      </c>
      <c r="AB319" s="3">
        <v>3</v>
      </c>
      <c r="AC319" s="3">
        <v>3</v>
      </c>
      <c r="AD319" s="3">
        <v>3</v>
      </c>
      <c r="AE319" s="3">
        <v>4</v>
      </c>
      <c r="AF319">
        <v>13</v>
      </c>
      <c r="AH319" t="s">
        <v>31</v>
      </c>
      <c r="AI319">
        <f t="shared" si="20"/>
        <v>1</v>
      </c>
      <c r="AJ319">
        <f t="shared" si="24"/>
        <v>0</v>
      </c>
      <c r="AK319">
        <f t="shared" si="21"/>
        <v>0</v>
      </c>
      <c r="AL319">
        <f t="shared" si="22"/>
        <v>0</v>
      </c>
      <c r="AM319">
        <f t="shared" si="23"/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</v>
      </c>
      <c r="AX319" t="s">
        <v>202</v>
      </c>
      <c r="AY319" t="s">
        <v>6</v>
      </c>
    </row>
    <row r="320" spans="1:52" x14ac:dyDescent="0.25">
      <c r="A320">
        <v>319</v>
      </c>
      <c r="B320">
        <v>0</v>
      </c>
      <c r="C320">
        <v>0</v>
      </c>
      <c r="D320">
        <v>40</v>
      </c>
      <c r="E320">
        <v>1</v>
      </c>
      <c r="F320">
        <v>1</v>
      </c>
      <c r="G320">
        <v>0</v>
      </c>
      <c r="H320" s="3">
        <v>2</v>
      </c>
      <c r="I320" s="3">
        <v>0</v>
      </c>
      <c r="J320" s="3">
        <v>1</v>
      </c>
      <c r="K320" s="3">
        <v>1</v>
      </c>
      <c r="L320" s="3">
        <v>3</v>
      </c>
      <c r="N320" s="3">
        <v>3</v>
      </c>
      <c r="O320">
        <v>9</v>
      </c>
      <c r="P320" s="3">
        <v>3</v>
      </c>
      <c r="Q320">
        <v>1</v>
      </c>
      <c r="R320" s="3">
        <v>1</v>
      </c>
      <c r="S320" s="3">
        <v>2</v>
      </c>
      <c r="T320">
        <v>2</v>
      </c>
      <c r="U320" s="3">
        <v>3</v>
      </c>
      <c r="V320" s="3">
        <v>3</v>
      </c>
      <c r="W320" s="3">
        <v>3</v>
      </c>
      <c r="X320">
        <v>0</v>
      </c>
      <c r="Y320">
        <v>0</v>
      </c>
      <c r="Z320">
        <v>0</v>
      </c>
      <c r="AA320" s="3">
        <v>3</v>
      </c>
      <c r="AB320" s="3">
        <v>3</v>
      </c>
      <c r="AC320" s="3">
        <v>1</v>
      </c>
      <c r="AD320" s="3">
        <v>1</v>
      </c>
      <c r="AE320" s="3">
        <v>2</v>
      </c>
      <c r="AF320">
        <v>10</v>
      </c>
      <c r="AH320" t="s">
        <v>31</v>
      </c>
      <c r="AI320">
        <f t="shared" si="20"/>
        <v>1</v>
      </c>
      <c r="AJ320">
        <f t="shared" si="24"/>
        <v>0</v>
      </c>
      <c r="AK320">
        <f t="shared" si="21"/>
        <v>0</v>
      </c>
      <c r="AL320">
        <f t="shared" si="22"/>
        <v>0</v>
      </c>
      <c r="AM320">
        <f t="shared" si="23"/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 t="s">
        <v>98</v>
      </c>
      <c r="AY320" t="s">
        <v>0</v>
      </c>
    </row>
    <row r="321" spans="1:52" x14ac:dyDescent="0.25">
      <c r="A321">
        <v>320</v>
      </c>
      <c r="B321">
        <v>6</v>
      </c>
      <c r="C321">
        <v>1</v>
      </c>
      <c r="D321">
        <v>39</v>
      </c>
      <c r="E321">
        <v>1</v>
      </c>
      <c r="F321">
        <v>1</v>
      </c>
      <c r="G321">
        <v>1</v>
      </c>
      <c r="H321" s="3">
        <v>1</v>
      </c>
      <c r="I321" s="3">
        <v>0</v>
      </c>
      <c r="J321" s="3">
        <v>0</v>
      </c>
      <c r="K321" s="3">
        <v>1</v>
      </c>
      <c r="L321" s="3">
        <v>3</v>
      </c>
      <c r="M321">
        <v>0</v>
      </c>
      <c r="N321" s="3">
        <v>3</v>
      </c>
      <c r="O321">
        <v>8</v>
      </c>
      <c r="P321" s="3">
        <v>4</v>
      </c>
      <c r="Q321">
        <v>1</v>
      </c>
      <c r="R321" s="3">
        <v>1</v>
      </c>
      <c r="S321" s="3">
        <v>2</v>
      </c>
      <c r="T321">
        <v>3</v>
      </c>
      <c r="U321" s="3">
        <v>4</v>
      </c>
      <c r="V321" s="3">
        <v>4</v>
      </c>
      <c r="W321" s="3">
        <v>3</v>
      </c>
      <c r="X321">
        <v>0</v>
      </c>
      <c r="Y321">
        <v>0</v>
      </c>
      <c r="Z321">
        <v>0</v>
      </c>
      <c r="AA321" s="3">
        <v>2</v>
      </c>
      <c r="AB321" s="3">
        <v>4</v>
      </c>
      <c r="AC321" s="3">
        <v>2</v>
      </c>
      <c r="AD321" s="3">
        <v>2</v>
      </c>
      <c r="AE321" s="3">
        <v>1</v>
      </c>
      <c r="AF321">
        <v>22</v>
      </c>
      <c r="AG321">
        <v>0</v>
      </c>
      <c r="AH321" t="s">
        <v>32</v>
      </c>
      <c r="AI321">
        <f t="shared" si="20"/>
        <v>0</v>
      </c>
      <c r="AJ321">
        <f t="shared" si="24"/>
        <v>0</v>
      </c>
      <c r="AK321">
        <f t="shared" si="21"/>
        <v>1</v>
      </c>
      <c r="AL321">
        <f t="shared" si="22"/>
        <v>0</v>
      </c>
      <c r="AM321">
        <f t="shared" si="23"/>
        <v>0</v>
      </c>
      <c r="AN321">
        <v>1</v>
      </c>
      <c r="AO321">
        <v>1</v>
      </c>
      <c r="AP321">
        <v>1</v>
      </c>
      <c r="AQ321">
        <v>0</v>
      </c>
      <c r="AR321">
        <v>1</v>
      </c>
      <c r="AS321">
        <v>1</v>
      </c>
      <c r="AT321">
        <v>0</v>
      </c>
      <c r="AU321">
        <v>1</v>
      </c>
      <c r="AV321">
        <v>1</v>
      </c>
      <c r="AW321">
        <v>1</v>
      </c>
      <c r="AX321" t="s">
        <v>203</v>
      </c>
      <c r="AY321" t="s">
        <v>0</v>
      </c>
      <c r="AZ321" t="s">
        <v>245</v>
      </c>
    </row>
    <row r="322" spans="1:52" x14ac:dyDescent="0.25">
      <c r="A322">
        <v>321</v>
      </c>
      <c r="B322">
        <v>7</v>
      </c>
      <c r="C322">
        <v>1</v>
      </c>
      <c r="D322">
        <v>35</v>
      </c>
      <c r="E322">
        <v>1</v>
      </c>
      <c r="F322">
        <v>1</v>
      </c>
      <c r="G322">
        <v>1</v>
      </c>
      <c r="H322" s="3">
        <v>2</v>
      </c>
      <c r="I322" s="3">
        <v>0</v>
      </c>
      <c r="J322" s="3">
        <v>1</v>
      </c>
      <c r="K322" s="3">
        <v>1</v>
      </c>
      <c r="L322" s="3">
        <v>3</v>
      </c>
      <c r="M322">
        <v>0</v>
      </c>
      <c r="N322" s="3">
        <v>3</v>
      </c>
      <c r="O322">
        <v>10</v>
      </c>
      <c r="P322" s="3">
        <v>5</v>
      </c>
      <c r="Q322">
        <v>1</v>
      </c>
      <c r="R322" s="3">
        <v>1</v>
      </c>
      <c r="S322" s="3">
        <v>2</v>
      </c>
      <c r="T322">
        <v>3</v>
      </c>
      <c r="U322" s="3">
        <v>4</v>
      </c>
      <c r="V322" s="3">
        <v>3</v>
      </c>
      <c r="W322" s="3">
        <v>3</v>
      </c>
      <c r="X322">
        <v>0</v>
      </c>
      <c r="Y322">
        <v>0</v>
      </c>
      <c r="Z322">
        <v>1</v>
      </c>
      <c r="AA322" s="3">
        <v>2</v>
      </c>
      <c r="AB322" s="3">
        <v>2</v>
      </c>
      <c r="AC322" s="3">
        <v>1</v>
      </c>
      <c r="AD322" s="3">
        <v>4</v>
      </c>
      <c r="AE322" s="3">
        <v>1</v>
      </c>
      <c r="AF322">
        <v>12</v>
      </c>
      <c r="AG322">
        <v>1</v>
      </c>
      <c r="AH322" t="s">
        <v>34</v>
      </c>
      <c r="AI322">
        <f t="shared" si="20"/>
        <v>0</v>
      </c>
      <c r="AJ322">
        <f t="shared" si="24"/>
        <v>0</v>
      </c>
      <c r="AK322">
        <f t="shared" si="21"/>
        <v>0</v>
      </c>
      <c r="AL322">
        <f t="shared" si="22"/>
        <v>0</v>
      </c>
      <c r="AM322">
        <f t="shared" si="23"/>
        <v>1</v>
      </c>
      <c r="AN322">
        <v>1</v>
      </c>
      <c r="AO322">
        <v>0</v>
      </c>
      <c r="AP322">
        <v>1</v>
      </c>
      <c r="AQ322">
        <v>1</v>
      </c>
      <c r="AR322">
        <v>1</v>
      </c>
      <c r="AS322">
        <v>1</v>
      </c>
      <c r="AT322">
        <v>1</v>
      </c>
      <c r="AU322">
        <v>1</v>
      </c>
      <c r="AV322">
        <v>1</v>
      </c>
      <c r="AW322">
        <v>0</v>
      </c>
      <c r="AX322" t="s">
        <v>204</v>
      </c>
      <c r="AY322" t="s">
        <v>1</v>
      </c>
      <c r="AZ322" t="s">
        <v>245</v>
      </c>
    </row>
    <row r="323" spans="1:52" x14ac:dyDescent="0.25">
      <c r="A323">
        <v>322</v>
      </c>
      <c r="B323">
        <v>4</v>
      </c>
      <c r="C323">
        <v>1</v>
      </c>
      <c r="D323">
        <v>47</v>
      </c>
      <c r="E323">
        <v>1</v>
      </c>
      <c r="F323">
        <v>1</v>
      </c>
      <c r="G323">
        <v>0</v>
      </c>
      <c r="H323" s="3">
        <v>1</v>
      </c>
      <c r="I323" s="3">
        <v>0</v>
      </c>
      <c r="J323" s="3">
        <v>0</v>
      </c>
      <c r="K323" s="3">
        <v>1</v>
      </c>
      <c r="L323" s="3">
        <v>3</v>
      </c>
      <c r="M323">
        <v>0</v>
      </c>
      <c r="N323" s="3">
        <v>2</v>
      </c>
      <c r="O323">
        <v>10</v>
      </c>
      <c r="P323" s="3">
        <v>5</v>
      </c>
      <c r="Q323">
        <v>1</v>
      </c>
      <c r="R323" s="3">
        <v>1</v>
      </c>
      <c r="S323" s="3">
        <v>2</v>
      </c>
      <c r="T323">
        <v>4</v>
      </c>
      <c r="U323" s="3">
        <v>5</v>
      </c>
      <c r="V323" s="3">
        <v>5</v>
      </c>
      <c r="W323" s="3">
        <v>4</v>
      </c>
      <c r="X323">
        <v>0</v>
      </c>
      <c r="Y323">
        <v>0</v>
      </c>
      <c r="Z323">
        <v>0</v>
      </c>
      <c r="AA323" s="3">
        <v>2</v>
      </c>
      <c r="AB323" s="3">
        <v>2</v>
      </c>
      <c r="AC323" s="3">
        <v>2</v>
      </c>
      <c r="AD323" s="3">
        <v>2</v>
      </c>
      <c r="AE323" s="3">
        <v>1</v>
      </c>
      <c r="AF323">
        <v>32</v>
      </c>
      <c r="AG323">
        <v>1</v>
      </c>
      <c r="AH323" t="s">
        <v>32</v>
      </c>
      <c r="AI323">
        <f t="shared" ref="AI323:AI386" si="25">IF(AH323="Samoningumas", 1, 0)</f>
        <v>0</v>
      </c>
      <c r="AJ323">
        <f t="shared" si="24"/>
        <v>0</v>
      </c>
      <c r="AK323">
        <f t="shared" ref="AK323:AK386" si="26">IF(AH323="Nuosirdumas", 1, 0)</f>
        <v>1</v>
      </c>
      <c r="AL323">
        <f t="shared" ref="AL323:AL386" si="27">IF(AH323="Neuroziskumas", 1, 0)</f>
        <v>0</v>
      </c>
      <c r="AM323">
        <f t="shared" ref="AM323:AM386" si="28">IF(AH323="Atvirumas naujovems", 1, 0)</f>
        <v>0</v>
      </c>
      <c r="AN323">
        <v>0</v>
      </c>
      <c r="AO323">
        <v>0</v>
      </c>
      <c r="AP323">
        <v>0</v>
      </c>
      <c r="AQ323">
        <v>1</v>
      </c>
      <c r="AR323">
        <v>1</v>
      </c>
      <c r="AS323">
        <v>1</v>
      </c>
      <c r="AT323">
        <v>1</v>
      </c>
      <c r="AU323">
        <v>1</v>
      </c>
      <c r="AV323">
        <v>0</v>
      </c>
      <c r="AW323">
        <v>1</v>
      </c>
      <c r="AX323" t="s">
        <v>95</v>
      </c>
      <c r="AY323" t="s">
        <v>0</v>
      </c>
      <c r="AZ323" t="s">
        <v>247</v>
      </c>
    </row>
    <row r="324" spans="1:52" x14ac:dyDescent="0.25">
      <c r="A324">
        <v>323</v>
      </c>
      <c r="B324">
        <v>2</v>
      </c>
      <c r="C324">
        <v>1</v>
      </c>
      <c r="D324">
        <v>24</v>
      </c>
      <c r="E324">
        <v>1</v>
      </c>
      <c r="F324">
        <v>0</v>
      </c>
      <c r="G324">
        <v>1</v>
      </c>
      <c r="H324" s="3">
        <v>1</v>
      </c>
      <c r="I324" s="3">
        <v>1</v>
      </c>
      <c r="J324" s="3">
        <v>0</v>
      </c>
      <c r="K324" s="3">
        <v>1</v>
      </c>
      <c r="L324" s="3">
        <v>4</v>
      </c>
      <c r="M324">
        <v>0</v>
      </c>
      <c r="N324" s="3">
        <v>2</v>
      </c>
      <c r="O324">
        <v>7</v>
      </c>
      <c r="P324" s="3">
        <v>3</v>
      </c>
      <c r="Q324">
        <v>1</v>
      </c>
      <c r="R324" s="3">
        <v>0</v>
      </c>
      <c r="S324" s="3">
        <v>2</v>
      </c>
      <c r="T324">
        <v>3</v>
      </c>
      <c r="U324" s="3">
        <v>2</v>
      </c>
      <c r="V324" s="3">
        <v>4</v>
      </c>
      <c r="W324" s="3">
        <v>4</v>
      </c>
      <c r="X324">
        <v>0</v>
      </c>
      <c r="Y324">
        <v>0</v>
      </c>
      <c r="Z324">
        <v>0</v>
      </c>
      <c r="AA324" s="3">
        <v>5</v>
      </c>
      <c r="AB324" s="3">
        <v>2</v>
      </c>
      <c r="AC324" s="3">
        <v>5</v>
      </c>
      <c r="AD324" s="3">
        <v>4</v>
      </c>
      <c r="AE324" s="3">
        <v>4</v>
      </c>
      <c r="AF324">
        <v>16</v>
      </c>
      <c r="AG324">
        <v>1</v>
      </c>
      <c r="AH324" t="s">
        <v>34</v>
      </c>
      <c r="AI324">
        <f t="shared" si="25"/>
        <v>0</v>
      </c>
      <c r="AJ324">
        <f t="shared" ref="AJ324:AJ387" si="29">IF(AH324="Ekstraversija", 1, 0)</f>
        <v>0</v>
      </c>
      <c r="AK324">
        <f t="shared" si="26"/>
        <v>0</v>
      </c>
      <c r="AL324">
        <f t="shared" si="27"/>
        <v>0</v>
      </c>
      <c r="AM324">
        <f t="shared" si="28"/>
        <v>1</v>
      </c>
      <c r="AN324">
        <v>0</v>
      </c>
      <c r="AO324">
        <v>0</v>
      </c>
      <c r="AP324">
        <v>1</v>
      </c>
      <c r="AQ324">
        <v>0</v>
      </c>
      <c r="AR324">
        <v>1</v>
      </c>
      <c r="AS324">
        <v>0</v>
      </c>
      <c r="AT324">
        <v>0</v>
      </c>
      <c r="AU324">
        <v>1</v>
      </c>
      <c r="AV324">
        <v>0</v>
      </c>
      <c r="AW324">
        <v>1</v>
      </c>
      <c r="AX324" t="s">
        <v>95</v>
      </c>
      <c r="AY324" t="s">
        <v>6</v>
      </c>
      <c r="AZ324" t="s">
        <v>304</v>
      </c>
    </row>
    <row r="325" spans="1:52" x14ac:dyDescent="0.25">
      <c r="A325">
        <v>324</v>
      </c>
      <c r="B325">
        <v>0</v>
      </c>
      <c r="C325">
        <v>0</v>
      </c>
      <c r="D325">
        <v>36</v>
      </c>
      <c r="E325">
        <v>1</v>
      </c>
      <c r="F325">
        <v>1</v>
      </c>
      <c r="G325">
        <v>1</v>
      </c>
      <c r="H325" s="3">
        <v>1</v>
      </c>
      <c r="I325" s="3">
        <v>0</v>
      </c>
      <c r="J325" s="3">
        <v>0</v>
      </c>
      <c r="K325" s="3">
        <v>0</v>
      </c>
      <c r="L325" s="3">
        <v>2</v>
      </c>
      <c r="N325" s="3">
        <v>3</v>
      </c>
      <c r="O325">
        <v>8</v>
      </c>
      <c r="P325" s="3">
        <v>2</v>
      </c>
      <c r="Q325">
        <v>1</v>
      </c>
      <c r="R325" s="3">
        <v>0</v>
      </c>
      <c r="S325" s="3">
        <v>1</v>
      </c>
      <c r="T325">
        <v>4</v>
      </c>
      <c r="U325" s="3">
        <v>3</v>
      </c>
      <c r="V325" s="3">
        <v>4</v>
      </c>
      <c r="W325" s="3">
        <v>3</v>
      </c>
      <c r="X325">
        <v>1</v>
      </c>
      <c r="Y325">
        <v>0</v>
      </c>
      <c r="Z325">
        <v>0</v>
      </c>
      <c r="AA325" s="3">
        <v>2</v>
      </c>
      <c r="AB325" s="3">
        <v>2</v>
      </c>
      <c r="AC325" s="3">
        <v>2</v>
      </c>
      <c r="AD325" s="3">
        <v>2</v>
      </c>
      <c r="AE325" s="3">
        <v>2</v>
      </c>
      <c r="AF325">
        <v>24</v>
      </c>
      <c r="AH325" t="s">
        <v>31</v>
      </c>
      <c r="AI325">
        <f t="shared" si="25"/>
        <v>1</v>
      </c>
      <c r="AJ325">
        <f t="shared" si="29"/>
        <v>0</v>
      </c>
      <c r="AK325">
        <f t="shared" si="26"/>
        <v>0</v>
      </c>
      <c r="AL325">
        <f t="shared" si="27"/>
        <v>0</v>
      </c>
      <c r="AM325">
        <f t="shared" si="28"/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1</v>
      </c>
      <c r="AX325" t="s">
        <v>81</v>
      </c>
      <c r="AY325" t="s">
        <v>2</v>
      </c>
    </row>
    <row r="326" spans="1:52" x14ac:dyDescent="0.25">
      <c r="A326">
        <v>325</v>
      </c>
      <c r="B326">
        <v>0</v>
      </c>
      <c r="C326">
        <v>0</v>
      </c>
      <c r="D326">
        <v>35</v>
      </c>
      <c r="E326">
        <v>1</v>
      </c>
      <c r="F326">
        <v>0</v>
      </c>
      <c r="G326">
        <v>0</v>
      </c>
      <c r="H326" s="3">
        <v>2</v>
      </c>
      <c r="I326" s="3">
        <v>0</v>
      </c>
      <c r="J326" s="3">
        <v>0</v>
      </c>
      <c r="K326" s="3">
        <v>0</v>
      </c>
      <c r="L326" s="3">
        <v>3</v>
      </c>
      <c r="M326">
        <v>0</v>
      </c>
      <c r="N326" s="3">
        <v>2</v>
      </c>
      <c r="O326">
        <v>7</v>
      </c>
      <c r="P326" s="3">
        <v>4</v>
      </c>
      <c r="Q326">
        <v>1</v>
      </c>
      <c r="R326" s="3">
        <v>0</v>
      </c>
      <c r="S326" s="3">
        <v>2</v>
      </c>
      <c r="T326">
        <v>4</v>
      </c>
      <c r="U326" s="3">
        <v>4</v>
      </c>
      <c r="V326" s="3">
        <v>3</v>
      </c>
      <c r="W326" s="3">
        <v>3</v>
      </c>
      <c r="X326">
        <v>0</v>
      </c>
      <c r="Y326">
        <v>0</v>
      </c>
      <c r="Z326">
        <v>2</v>
      </c>
      <c r="AA326" s="3">
        <v>3</v>
      </c>
      <c r="AB326" s="3">
        <v>4</v>
      </c>
      <c r="AC326" s="3">
        <v>1</v>
      </c>
      <c r="AD326" s="3">
        <v>4</v>
      </c>
      <c r="AE326" s="3">
        <v>5</v>
      </c>
      <c r="AF326">
        <v>5</v>
      </c>
      <c r="AH326" t="s">
        <v>31</v>
      </c>
      <c r="AI326">
        <f t="shared" si="25"/>
        <v>1</v>
      </c>
      <c r="AJ326">
        <f t="shared" si="29"/>
        <v>0</v>
      </c>
      <c r="AK326">
        <f t="shared" si="26"/>
        <v>0</v>
      </c>
      <c r="AL326">
        <f t="shared" si="27"/>
        <v>0</v>
      </c>
      <c r="AM326">
        <f t="shared" si="28"/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</v>
      </c>
      <c r="AX326" t="s">
        <v>149</v>
      </c>
      <c r="AY326" t="s">
        <v>13</v>
      </c>
    </row>
    <row r="327" spans="1:52" x14ac:dyDescent="0.25">
      <c r="A327">
        <v>326</v>
      </c>
      <c r="B327">
        <v>2</v>
      </c>
      <c r="C327">
        <v>1</v>
      </c>
      <c r="D327">
        <v>43</v>
      </c>
      <c r="E327">
        <v>1</v>
      </c>
      <c r="F327">
        <v>1</v>
      </c>
      <c r="G327">
        <v>0</v>
      </c>
      <c r="H327" s="3">
        <v>2</v>
      </c>
      <c r="I327" s="3">
        <v>0</v>
      </c>
      <c r="J327" s="3">
        <v>0</v>
      </c>
      <c r="K327" s="3">
        <v>0</v>
      </c>
      <c r="L327" s="3">
        <v>3</v>
      </c>
      <c r="M327">
        <v>0</v>
      </c>
      <c r="N327" s="3">
        <v>2</v>
      </c>
      <c r="O327">
        <v>7</v>
      </c>
      <c r="P327" s="3">
        <v>3</v>
      </c>
      <c r="Q327">
        <v>1</v>
      </c>
      <c r="R327" s="3">
        <v>1</v>
      </c>
      <c r="S327" s="3">
        <v>2</v>
      </c>
      <c r="T327">
        <v>4</v>
      </c>
      <c r="U327" s="3">
        <v>5</v>
      </c>
      <c r="V327" s="3">
        <v>4</v>
      </c>
      <c r="W327" s="3">
        <v>1</v>
      </c>
      <c r="X327">
        <v>0</v>
      </c>
      <c r="Y327">
        <v>0</v>
      </c>
      <c r="Z327">
        <v>1</v>
      </c>
      <c r="AA327" s="3">
        <v>3</v>
      </c>
      <c r="AB327" s="3">
        <v>1</v>
      </c>
      <c r="AC327" s="3">
        <v>1</v>
      </c>
      <c r="AD327" s="3">
        <v>2</v>
      </c>
      <c r="AE327" s="3">
        <v>1</v>
      </c>
      <c r="AF327">
        <v>12</v>
      </c>
      <c r="AG327">
        <v>0</v>
      </c>
      <c r="AH327" t="s">
        <v>31</v>
      </c>
      <c r="AI327">
        <f t="shared" si="25"/>
        <v>1</v>
      </c>
      <c r="AJ327">
        <f t="shared" si="29"/>
        <v>0</v>
      </c>
      <c r="AK327">
        <f t="shared" si="26"/>
        <v>0</v>
      </c>
      <c r="AL327">
        <f t="shared" si="27"/>
        <v>0</v>
      </c>
      <c r="AM327">
        <f t="shared" si="28"/>
        <v>0</v>
      </c>
      <c r="AN327">
        <v>0</v>
      </c>
      <c r="AO327">
        <v>1</v>
      </c>
      <c r="AP327">
        <v>0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1</v>
      </c>
      <c r="AX327" t="s">
        <v>109</v>
      </c>
      <c r="AY327" t="s">
        <v>2</v>
      </c>
      <c r="AZ327" t="s">
        <v>264</v>
      </c>
    </row>
    <row r="328" spans="1:52" x14ac:dyDescent="0.25">
      <c r="A328">
        <v>327</v>
      </c>
      <c r="B328">
        <v>0</v>
      </c>
      <c r="C328">
        <v>0</v>
      </c>
      <c r="D328">
        <v>38</v>
      </c>
      <c r="E328">
        <v>1</v>
      </c>
      <c r="F328">
        <v>1</v>
      </c>
      <c r="G328">
        <v>0</v>
      </c>
      <c r="H328" s="3">
        <v>1</v>
      </c>
      <c r="I328" s="3">
        <v>0</v>
      </c>
      <c r="J328" s="3">
        <v>0</v>
      </c>
      <c r="K328" s="3">
        <v>0</v>
      </c>
      <c r="L328" s="3">
        <v>4</v>
      </c>
      <c r="M328">
        <v>0</v>
      </c>
      <c r="N328" s="3">
        <v>4</v>
      </c>
      <c r="O328">
        <v>8</v>
      </c>
      <c r="P328" s="3">
        <v>4</v>
      </c>
      <c r="Q328">
        <v>1</v>
      </c>
      <c r="R328" s="3">
        <v>1</v>
      </c>
      <c r="S328" s="3">
        <v>2</v>
      </c>
      <c r="T328">
        <v>3</v>
      </c>
      <c r="U328" s="3">
        <v>3</v>
      </c>
      <c r="V328" s="3">
        <v>3</v>
      </c>
      <c r="W328" s="3">
        <v>2</v>
      </c>
      <c r="X328">
        <v>0</v>
      </c>
      <c r="Y328">
        <v>0</v>
      </c>
      <c r="Z328">
        <v>0</v>
      </c>
      <c r="AA328" s="3">
        <v>3</v>
      </c>
      <c r="AB328" s="3">
        <v>1</v>
      </c>
      <c r="AC328" s="3">
        <v>1</v>
      </c>
      <c r="AD328" s="3">
        <v>2</v>
      </c>
      <c r="AE328" s="3">
        <v>3</v>
      </c>
      <c r="AF328">
        <v>7</v>
      </c>
      <c r="AH328" t="s">
        <v>31</v>
      </c>
      <c r="AI328">
        <f t="shared" si="25"/>
        <v>1</v>
      </c>
      <c r="AJ328">
        <f t="shared" si="29"/>
        <v>0</v>
      </c>
      <c r="AK328">
        <f t="shared" si="26"/>
        <v>0</v>
      </c>
      <c r="AL328">
        <f t="shared" si="27"/>
        <v>0</v>
      </c>
      <c r="AM328">
        <f t="shared" si="28"/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 t="s">
        <v>83</v>
      </c>
      <c r="AY328" t="s">
        <v>2</v>
      </c>
    </row>
    <row r="329" spans="1:52" x14ac:dyDescent="0.25">
      <c r="A329">
        <v>328</v>
      </c>
      <c r="B329">
        <v>6</v>
      </c>
      <c r="C329">
        <v>1</v>
      </c>
      <c r="D329">
        <v>34</v>
      </c>
      <c r="E329">
        <v>1</v>
      </c>
      <c r="F329">
        <v>1</v>
      </c>
      <c r="G329">
        <v>0</v>
      </c>
      <c r="H329" s="3">
        <v>2</v>
      </c>
      <c r="I329" s="3">
        <v>0</v>
      </c>
      <c r="J329" s="3">
        <v>0</v>
      </c>
      <c r="K329" s="3">
        <v>1</v>
      </c>
      <c r="L329" s="3">
        <v>4</v>
      </c>
      <c r="M329">
        <v>1</v>
      </c>
      <c r="N329" s="3">
        <v>5</v>
      </c>
      <c r="O329">
        <v>7</v>
      </c>
      <c r="P329" s="3">
        <v>5</v>
      </c>
      <c r="Q329">
        <v>1</v>
      </c>
      <c r="R329" s="3">
        <v>1</v>
      </c>
      <c r="S329" s="3">
        <v>3</v>
      </c>
      <c r="T329">
        <v>2</v>
      </c>
      <c r="U329" s="3">
        <v>4</v>
      </c>
      <c r="V329" s="3">
        <v>2</v>
      </c>
      <c r="W329" s="3">
        <v>2</v>
      </c>
      <c r="X329">
        <v>1</v>
      </c>
      <c r="Y329">
        <v>0</v>
      </c>
      <c r="Z329">
        <v>1</v>
      </c>
      <c r="AA329" s="3">
        <v>1</v>
      </c>
      <c r="AB329" s="3">
        <v>1</v>
      </c>
      <c r="AC329" s="3">
        <v>1</v>
      </c>
      <c r="AD329" s="3">
        <v>2</v>
      </c>
      <c r="AE329" s="3">
        <v>1</v>
      </c>
      <c r="AF329">
        <v>17</v>
      </c>
      <c r="AG329">
        <v>1</v>
      </c>
      <c r="AH329" t="s">
        <v>34</v>
      </c>
      <c r="AI329">
        <f t="shared" si="25"/>
        <v>0</v>
      </c>
      <c r="AJ329">
        <f t="shared" si="29"/>
        <v>0</v>
      </c>
      <c r="AK329">
        <f t="shared" si="26"/>
        <v>0</v>
      </c>
      <c r="AL329">
        <f t="shared" si="27"/>
        <v>0</v>
      </c>
      <c r="AM329">
        <f t="shared" si="28"/>
        <v>1</v>
      </c>
      <c r="AN329">
        <v>0</v>
      </c>
      <c r="AO329">
        <v>1</v>
      </c>
      <c r="AP329">
        <v>1</v>
      </c>
      <c r="AQ329">
        <v>0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0</v>
      </c>
      <c r="AX329" t="s">
        <v>205</v>
      </c>
      <c r="AY329" t="s">
        <v>20</v>
      </c>
      <c r="AZ329" t="s">
        <v>290</v>
      </c>
    </row>
    <row r="330" spans="1:52" x14ac:dyDescent="0.25">
      <c r="A330">
        <v>329</v>
      </c>
      <c r="B330">
        <v>5</v>
      </c>
      <c r="C330">
        <v>1</v>
      </c>
      <c r="D330">
        <v>36</v>
      </c>
      <c r="E330">
        <v>1</v>
      </c>
      <c r="F330">
        <v>1</v>
      </c>
      <c r="G330">
        <v>0</v>
      </c>
      <c r="H330" s="3">
        <v>1</v>
      </c>
      <c r="I330" s="3">
        <v>0</v>
      </c>
      <c r="J330" s="3">
        <v>0</v>
      </c>
      <c r="K330" s="3">
        <v>1</v>
      </c>
      <c r="L330" s="3">
        <v>3</v>
      </c>
      <c r="N330" s="3">
        <v>2</v>
      </c>
      <c r="O330">
        <v>7</v>
      </c>
      <c r="P330" s="3">
        <v>5</v>
      </c>
      <c r="Q330">
        <v>1</v>
      </c>
      <c r="R330" s="3">
        <v>0</v>
      </c>
      <c r="S330" s="3">
        <v>2</v>
      </c>
      <c r="T330">
        <v>3</v>
      </c>
      <c r="U330" s="3">
        <v>5</v>
      </c>
      <c r="V330" s="3">
        <v>3</v>
      </c>
      <c r="W330" s="3">
        <v>2</v>
      </c>
      <c r="X330">
        <v>0</v>
      </c>
      <c r="Y330">
        <v>0</v>
      </c>
      <c r="Z330">
        <v>1</v>
      </c>
      <c r="AA330" s="3">
        <v>2</v>
      </c>
      <c r="AB330" s="3">
        <v>1</v>
      </c>
      <c r="AC330" s="3">
        <v>1</v>
      </c>
      <c r="AD330" s="3">
        <v>4</v>
      </c>
      <c r="AE330" s="3">
        <v>1</v>
      </c>
      <c r="AF330">
        <v>20</v>
      </c>
      <c r="AG330">
        <v>1</v>
      </c>
      <c r="AH330" t="s">
        <v>32</v>
      </c>
      <c r="AI330">
        <f t="shared" si="25"/>
        <v>0</v>
      </c>
      <c r="AJ330">
        <f t="shared" si="29"/>
        <v>0</v>
      </c>
      <c r="AK330">
        <f t="shared" si="26"/>
        <v>1</v>
      </c>
      <c r="AL330">
        <f t="shared" si="27"/>
        <v>0</v>
      </c>
      <c r="AM330">
        <f t="shared" si="28"/>
        <v>0</v>
      </c>
      <c r="AN330">
        <v>0</v>
      </c>
      <c r="AO330">
        <v>0</v>
      </c>
      <c r="AP330">
        <v>1</v>
      </c>
      <c r="AQ330">
        <v>1</v>
      </c>
      <c r="AR330">
        <v>1</v>
      </c>
      <c r="AS330">
        <v>1</v>
      </c>
      <c r="AT330">
        <v>0</v>
      </c>
      <c r="AU330">
        <v>0</v>
      </c>
      <c r="AV330">
        <v>1</v>
      </c>
      <c r="AW330">
        <v>0</v>
      </c>
      <c r="AX330" t="s">
        <v>206</v>
      </c>
      <c r="AY330" t="s">
        <v>7</v>
      </c>
      <c r="AZ330" t="s">
        <v>305</v>
      </c>
    </row>
    <row r="331" spans="1:52" x14ac:dyDescent="0.25">
      <c r="A331">
        <v>330</v>
      </c>
      <c r="B331">
        <v>5</v>
      </c>
      <c r="C331">
        <v>1</v>
      </c>
      <c r="D331">
        <v>19</v>
      </c>
      <c r="E331">
        <v>1</v>
      </c>
      <c r="F331">
        <v>0</v>
      </c>
      <c r="G331">
        <v>1</v>
      </c>
      <c r="H331" s="3">
        <v>2</v>
      </c>
      <c r="I331" s="3">
        <v>0</v>
      </c>
      <c r="J331" s="3">
        <v>0</v>
      </c>
      <c r="K331" s="3">
        <v>0</v>
      </c>
      <c r="L331" s="3">
        <v>3</v>
      </c>
      <c r="M331">
        <v>0</v>
      </c>
      <c r="N331" s="3">
        <v>5</v>
      </c>
      <c r="O331">
        <v>6</v>
      </c>
      <c r="P331" s="3">
        <v>3</v>
      </c>
      <c r="Q331">
        <v>1</v>
      </c>
      <c r="R331" s="3">
        <v>1</v>
      </c>
      <c r="S331" s="3">
        <v>3</v>
      </c>
      <c r="T331">
        <v>4</v>
      </c>
      <c r="U331" s="3">
        <v>4</v>
      </c>
      <c r="V331" s="3">
        <v>2</v>
      </c>
      <c r="W331" s="3">
        <v>2</v>
      </c>
      <c r="X331">
        <v>0</v>
      </c>
      <c r="Y331">
        <v>0</v>
      </c>
      <c r="Z331">
        <v>0</v>
      </c>
      <c r="AA331" s="3">
        <v>2</v>
      </c>
      <c r="AB331" s="3">
        <v>1</v>
      </c>
      <c r="AC331" s="3">
        <v>2</v>
      </c>
      <c r="AD331" s="3">
        <v>1</v>
      </c>
      <c r="AE331" s="3">
        <v>1</v>
      </c>
      <c r="AF331">
        <v>11</v>
      </c>
      <c r="AG331">
        <v>0</v>
      </c>
      <c r="AH331" t="s">
        <v>30</v>
      </c>
      <c r="AI331">
        <f t="shared" si="25"/>
        <v>0</v>
      </c>
      <c r="AJ331">
        <f t="shared" si="29"/>
        <v>1</v>
      </c>
      <c r="AK331">
        <f t="shared" si="26"/>
        <v>0</v>
      </c>
      <c r="AL331">
        <f t="shared" si="27"/>
        <v>0</v>
      </c>
      <c r="AM331">
        <f t="shared" si="28"/>
        <v>0</v>
      </c>
      <c r="AN331">
        <v>1</v>
      </c>
      <c r="AO331">
        <v>0</v>
      </c>
      <c r="AP331">
        <v>0</v>
      </c>
      <c r="AQ331">
        <v>1</v>
      </c>
      <c r="AR331">
        <v>1</v>
      </c>
      <c r="AS331">
        <v>1</v>
      </c>
      <c r="AT331">
        <v>1</v>
      </c>
      <c r="AU331">
        <v>0</v>
      </c>
      <c r="AV331">
        <v>0</v>
      </c>
      <c r="AW331">
        <v>0</v>
      </c>
      <c r="AX331" t="s">
        <v>207</v>
      </c>
      <c r="AY331" t="s">
        <v>12</v>
      </c>
      <c r="AZ331" t="s">
        <v>306</v>
      </c>
    </row>
    <row r="332" spans="1:52" x14ac:dyDescent="0.25">
      <c r="A332">
        <v>331</v>
      </c>
      <c r="B332">
        <v>0</v>
      </c>
      <c r="C332">
        <v>0</v>
      </c>
      <c r="D332">
        <v>49</v>
      </c>
      <c r="E332">
        <v>1</v>
      </c>
      <c r="F332">
        <v>1</v>
      </c>
      <c r="G332">
        <v>0</v>
      </c>
      <c r="H332" s="3">
        <v>1</v>
      </c>
      <c r="I332" s="3">
        <v>0</v>
      </c>
      <c r="J332" s="3">
        <v>0</v>
      </c>
      <c r="K332" s="3">
        <v>0</v>
      </c>
      <c r="L332" s="3">
        <v>4</v>
      </c>
      <c r="M332">
        <v>0</v>
      </c>
      <c r="N332" s="3">
        <v>3</v>
      </c>
      <c r="O332">
        <v>8</v>
      </c>
      <c r="P332" s="3">
        <v>4</v>
      </c>
      <c r="Q332">
        <v>1</v>
      </c>
      <c r="R332" s="3">
        <v>1</v>
      </c>
      <c r="S332" s="3">
        <v>1</v>
      </c>
      <c r="T332">
        <v>3</v>
      </c>
      <c r="U332" s="3">
        <v>5</v>
      </c>
      <c r="V332" s="3">
        <v>3</v>
      </c>
      <c r="W332" s="3">
        <v>5</v>
      </c>
      <c r="X332">
        <v>1</v>
      </c>
      <c r="Y332">
        <v>0</v>
      </c>
      <c r="Z332">
        <v>3</v>
      </c>
      <c r="AA332" s="3">
        <v>5</v>
      </c>
      <c r="AB332" s="3">
        <v>5</v>
      </c>
      <c r="AC332" s="3">
        <v>4</v>
      </c>
      <c r="AD332" s="3">
        <v>5</v>
      </c>
      <c r="AE332" s="3">
        <v>2</v>
      </c>
      <c r="AF332">
        <v>1</v>
      </c>
      <c r="AH332" t="s">
        <v>33</v>
      </c>
      <c r="AI332">
        <f t="shared" si="25"/>
        <v>0</v>
      </c>
      <c r="AJ332">
        <f t="shared" si="29"/>
        <v>0</v>
      </c>
      <c r="AK332">
        <f t="shared" si="26"/>
        <v>0</v>
      </c>
      <c r="AL332">
        <f t="shared" si="27"/>
        <v>1</v>
      </c>
      <c r="AM332">
        <f t="shared" si="28"/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 t="s">
        <v>83</v>
      </c>
      <c r="AY332" t="s">
        <v>15</v>
      </c>
    </row>
    <row r="333" spans="1:52" x14ac:dyDescent="0.25">
      <c r="A333">
        <v>332</v>
      </c>
      <c r="B333">
        <v>0</v>
      </c>
      <c r="C333">
        <v>0</v>
      </c>
      <c r="D333">
        <v>31</v>
      </c>
      <c r="E333">
        <v>1</v>
      </c>
      <c r="F333">
        <v>1</v>
      </c>
      <c r="G333">
        <v>0</v>
      </c>
      <c r="H333" s="3">
        <v>1</v>
      </c>
      <c r="I333" s="3">
        <v>0</v>
      </c>
      <c r="J333" s="3">
        <v>0</v>
      </c>
      <c r="K333" s="3">
        <v>1</v>
      </c>
      <c r="L333" s="3">
        <v>2</v>
      </c>
      <c r="M333">
        <v>0</v>
      </c>
      <c r="N333" s="3">
        <v>1</v>
      </c>
      <c r="O333">
        <v>7</v>
      </c>
      <c r="P333" s="3">
        <v>5</v>
      </c>
      <c r="Q333">
        <v>1</v>
      </c>
      <c r="R333" s="3">
        <v>0</v>
      </c>
      <c r="S333" s="3">
        <v>3</v>
      </c>
      <c r="T333">
        <v>3</v>
      </c>
      <c r="U333" s="3">
        <v>5</v>
      </c>
      <c r="V333" s="3">
        <v>4</v>
      </c>
      <c r="W333" s="3">
        <v>3</v>
      </c>
      <c r="X333">
        <v>0</v>
      </c>
      <c r="Y333">
        <v>0</v>
      </c>
      <c r="Z333">
        <v>0</v>
      </c>
      <c r="AA333" s="3">
        <v>2</v>
      </c>
      <c r="AB333" s="3">
        <v>2</v>
      </c>
      <c r="AC333" s="3">
        <v>1</v>
      </c>
      <c r="AD333" s="3">
        <v>2</v>
      </c>
      <c r="AE333" s="3">
        <v>1</v>
      </c>
      <c r="AF333">
        <v>8</v>
      </c>
      <c r="AH333" t="s">
        <v>32</v>
      </c>
      <c r="AI333">
        <f t="shared" si="25"/>
        <v>0</v>
      </c>
      <c r="AJ333">
        <f t="shared" si="29"/>
        <v>0</v>
      </c>
      <c r="AK333">
        <f t="shared" si="26"/>
        <v>1</v>
      </c>
      <c r="AL333">
        <f t="shared" si="27"/>
        <v>0</v>
      </c>
      <c r="AM333">
        <f t="shared" si="28"/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 t="s">
        <v>83</v>
      </c>
      <c r="AY333" t="s">
        <v>0</v>
      </c>
    </row>
    <row r="334" spans="1:52" x14ac:dyDescent="0.25">
      <c r="A334">
        <v>333</v>
      </c>
      <c r="B334">
        <v>3</v>
      </c>
      <c r="C334">
        <v>1</v>
      </c>
      <c r="D334">
        <v>27</v>
      </c>
      <c r="E334">
        <v>1</v>
      </c>
      <c r="F334">
        <v>1</v>
      </c>
      <c r="G334">
        <v>1</v>
      </c>
      <c r="H334" s="3">
        <v>1</v>
      </c>
      <c r="I334" s="3">
        <v>0</v>
      </c>
      <c r="J334" s="3">
        <v>0</v>
      </c>
      <c r="K334" s="3">
        <v>0</v>
      </c>
      <c r="L334" s="3">
        <v>2</v>
      </c>
      <c r="N334" s="3">
        <v>4</v>
      </c>
      <c r="O334">
        <v>10</v>
      </c>
      <c r="P334" s="3">
        <v>3</v>
      </c>
      <c r="Q334">
        <v>1</v>
      </c>
      <c r="R334" s="3">
        <v>0</v>
      </c>
      <c r="S334" s="3">
        <v>2</v>
      </c>
      <c r="T334">
        <v>2</v>
      </c>
      <c r="U334" s="3">
        <v>5</v>
      </c>
      <c r="V334" s="3">
        <v>4</v>
      </c>
      <c r="W334" s="3">
        <v>4</v>
      </c>
      <c r="X334">
        <v>0</v>
      </c>
      <c r="Y334">
        <v>0</v>
      </c>
      <c r="Z334">
        <v>1</v>
      </c>
      <c r="AA334" s="3">
        <v>2</v>
      </c>
      <c r="AB334" s="3">
        <v>5</v>
      </c>
      <c r="AC334" s="3">
        <v>5</v>
      </c>
      <c r="AD334" s="3">
        <v>4</v>
      </c>
      <c r="AE334" s="3">
        <v>5</v>
      </c>
      <c r="AF334">
        <v>16</v>
      </c>
      <c r="AG334">
        <v>1</v>
      </c>
      <c r="AH334" t="s">
        <v>33</v>
      </c>
      <c r="AI334">
        <f t="shared" si="25"/>
        <v>0</v>
      </c>
      <c r="AJ334">
        <f t="shared" si="29"/>
        <v>0</v>
      </c>
      <c r="AK334">
        <f t="shared" si="26"/>
        <v>0</v>
      </c>
      <c r="AL334">
        <f t="shared" si="27"/>
        <v>1</v>
      </c>
      <c r="AM334">
        <f t="shared" si="28"/>
        <v>0</v>
      </c>
      <c r="AN334">
        <v>0</v>
      </c>
      <c r="AO334">
        <v>0</v>
      </c>
      <c r="AP334">
        <v>1</v>
      </c>
      <c r="AQ334">
        <v>0</v>
      </c>
      <c r="AR334">
        <v>1</v>
      </c>
      <c r="AS334">
        <v>1</v>
      </c>
      <c r="AT334">
        <v>0</v>
      </c>
      <c r="AU334">
        <v>0</v>
      </c>
      <c r="AV334">
        <v>0</v>
      </c>
      <c r="AW334">
        <v>0</v>
      </c>
      <c r="AX334" t="s">
        <v>142</v>
      </c>
      <c r="AY334" t="s">
        <v>2</v>
      </c>
      <c r="AZ334" t="s">
        <v>293</v>
      </c>
    </row>
    <row r="335" spans="1:52" x14ac:dyDescent="0.25">
      <c r="A335">
        <v>334</v>
      </c>
      <c r="B335">
        <v>0</v>
      </c>
      <c r="C335">
        <v>0</v>
      </c>
      <c r="D335">
        <v>36</v>
      </c>
      <c r="E335">
        <v>1</v>
      </c>
      <c r="F335">
        <v>1</v>
      </c>
      <c r="G335">
        <v>0</v>
      </c>
      <c r="H335" s="3">
        <v>1</v>
      </c>
      <c r="I335" s="3">
        <v>0</v>
      </c>
      <c r="J335" s="3">
        <v>0</v>
      </c>
      <c r="K335" s="3">
        <v>0</v>
      </c>
      <c r="L335" s="3">
        <v>4</v>
      </c>
      <c r="M335">
        <v>1</v>
      </c>
      <c r="N335" s="3">
        <v>4</v>
      </c>
      <c r="O335">
        <v>8</v>
      </c>
      <c r="P335" s="3">
        <v>4</v>
      </c>
      <c r="Q335">
        <v>1</v>
      </c>
      <c r="R335" s="3">
        <v>0</v>
      </c>
      <c r="S335" s="3">
        <v>3</v>
      </c>
      <c r="T335">
        <v>3</v>
      </c>
      <c r="U335" s="3">
        <v>5</v>
      </c>
      <c r="V335" s="3">
        <v>3</v>
      </c>
      <c r="W335" s="3">
        <v>3</v>
      </c>
      <c r="X335">
        <v>0</v>
      </c>
      <c r="Y335">
        <v>0</v>
      </c>
      <c r="Z335">
        <v>0</v>
      </c>
      <c r="AA335" s="3">
        <v>1</v>
      </c>
      <c r="AB335" s="3">
        <v>1</v>
      </c>
      <c r="AC335" s="3">
        <v>1</v>
      </c>
      <c r="AD335" s="3">
        <v>1</v>
      </c>
      <c r="AE335" s="3">
        <v>3</v>
      </c>
      <c r="AF335">
        <v>27</v>
      </c>
      <c r="AH335" t="s">
        <v>33</v>
      </c>
      <c r="AI335">
        <f t="shared" si="25"/>
        <v>0</v>
      </c>
      <c r="AJ335">
        <f t="shared" si="29"/>
        <v>0</v>
      </c>
      <c r="AK335">
        <f t="shared" si="26"/>
        <v>0</v>
      </c>
      <c r="AL335">
        <f t="shared" si="27"/>
        <v>1</v>
      </c>
      <c r="AM335">
        <f t="shared" si="28"/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 t="s">
        <v>129</v>
      </c>
      <c r="AY335" t="s">
        <v>0</v>
      </c>
      <c r="AZ335" t="s">
        <v>307</v>
      </c>
    </row>
    <row r="336" spans="1:52" x14ac:dyDescent="0.25">
      <c r="A336">
        <v>335</v>
      </c>
      <c r="B336">
        <v>0</v>
      </c>
      <c r="C336">
        <v>0</v>
      </c>
      <c r="D336">
        <v>28</v>
      </c>
      <c r="E336">
        <v>2</v>
      </c>
      <c r="F336">
        <v>1</v>
      </c>
      <c r="G336">
        <v>1</v>
      </c>
      <c r="H336" s="3">
        <v>1</v>
      </c>
      <c r="I336" s="3">
        <v>1</v>
      </c>
      <c r="J336" s="3">
        <v>0</v>
      </c>
      <c r="K336" s="3">
        <v>1</v>
      </c>
      <c r="L336" s="3">
        <v>3</v>
      </c>
      <c r="M336">
        <v>0</v>
      </c>
      <c r="N336" s="3">
        <v>4</v>
      </c>
      <c r="O336">
        <v>9</v>
      </c>
      <c r="P336" s="3">
        <v>4</v>
      </c>
      <c r="Q336">
        <v>1</v>
      </c>
      <c r="R336" s="3">
        <v>1</v>
      </c>
      <c r="S336" s="3">
        <v>2</v>
      </c>
      <c r="T336">
        <v>3</v>
      </c>
      <c r="U336" s="3">
        <v>2</v>
      </c>
      <c r="V336" s="3">
        <v>1</v>
      </c>
      <c r="W336" s="3">
        <v>1</v>
      </c>
      <c r="X336">
        <v>1</v>
      </c>
      <c r="Y336">
        <v>1</v>
      </c>
      <c r="Z336">
        <v>2</v>
      </c>
      <c r="AA336" s="3">
        <v>2</v>
      </c>
      <c r="AB336" s="3">
        <v>2</v>
      </c>
      <c r="AC336" s="3">
        <v>1</v>
      </c>
      <c r="AD336" s="3">
        <v>2</v>
      </c>
      <c r="AE336" s="3">
        <v>2</v>
      </c>
      <c r="AF336">
        <v>22</v>
      </c>
      <c r="AH336" t="s">
        <v>32</v>
      </c>
      <c r="AI336">
        <f t="shared" si="25"/>
        <v>0</v>
      </c>
      <c r="AJ336">
        <f t="shared" si="29"/>
        <v>0</v>
      </c>
      <c r="AK336">
        <f t="shared" si="26"/>
        <v>1</v>
      </c>
      <c r="AL336">
        <f t="shared" si="27"/>
        <v>0</v>
      </c>
      <c r="AM336">
        <f t="shared" si="28"/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 t="s">
        <v>93</v>
      </c>
      <c r="AY336" t="s">
        <v>2</v>
      </c>
    </row>
    <row r="337" spans="1:52" x14ac:dyDescent="0.25">
      <c r="A337">
        <v>336</v>
      </c>
      <c r="B337">
        <v>2</v>
      </c>
      <c r="C337">
        <v>1</v>
      </c>
      <c r="D337">
        <v>44</v>
      </c>
      <c r="E337">
        <v>1</v>
      </c>
      <c r="F337">
        <v>1</v>
      </c>
      <c r="G337">
        <v>0</v>
      </c>
      <c r="H337" s="3">
        <v>1</v>
      </c>
      <c r="I337" s="3">
        <v>0</v>
      </c>
      <c r="J337" s="3">
        <v>0</v>
      </c>
      <c r="K337" s="3">
        <v>1</v>
      </c>
      <c r="L337" s="3">
        <v>2</v>
      </c>
      <c r="M337">
        <v>0</v>
      </c>
      <c r="N337" s="3">
        <v>2</v>
      </c>
      <c r="O337">
        <v>9</v>
      </c>
      <c r="P337" s="3">
        <v>4</v>
      </c>
      <c r="Q337">
        <v>0</v>
      </c>
      <c r="R337" s="3">
        <v>0</v>
      </c>
      <c r="T337">
        <v>3</v>
      </c>
      <c r="U337" s="3">
        <v>5</v>
      </c>
      <c r="V337" s="3">
        <v>5</v>
      </c>
      <c r="W337" s="3">
        <v>5</v>
      </c>
      <c r="X337">
        <v>0</v>
      </c>
      <c r="Y337">
        <v>0</v>
      </c>
      <c r="Z337">
        <v>0</v>
      </c>
      <c r="AA337" s="3">
        <v>3</v>
      </c>
      <c r="AB337" s="3">
        <v>3</v>
      </c>
      <c r="AC337" s="3">
        <v>3</v>
      </c>
      <c r="AD337" s="3">
        <v>3</v>
      </c>
      <c r="AE337" s="3">
        <v>3</v>
      </c>
      <c r="AF337">
        <v>26</v>
      </c>
      <c r="AG337">
        <v>0</v>
      </c>
      <c r="AH337" t="s">
        <v>31</v>
      </c>
      <c r="AI337">
        <f t="shared" si="25"/>
        <v>1</v>
      </c>
      <c r="AJ337">
        <f t="shared" si="29"/>
        <v>0</v>
      </c>
      <c r="AK337">
        <f t="shared" si="26"/>
        <v>0</v>
      </c>
      <c r="AL337">
        <f t="shared" si="27"/>
        <v>0</v>
      </c>
      <c r="AM337">
        <f t="shared" si="28"/>
        <v>0</v>
      </c>
      <c r="AN337">
        <v>0</v>
      </c>
      <c r="AO337">
        <v>0</v>
      </c>
      <c r="AP337">
        <v>0</v>
      </c>
      <c r="AQ337">
        <v>0</v>
      </c>
      <c r="AR337">
        <v>1</v>
      </c>
      <c r="AS337">
        <v>1</v>
      </c>
      <c r="AT337">
        <v>0</v>
      </c>
      <c r="AU337">
        <v>0</v>
      </c>
      <c r="AV337">
        <v>0</v>
      </c>
      <c r="AX337" t="s">
        <v>208</v>
      </c>
      <c r="AY337" t="s">
        <v>1</v>
      </c>
      <c r="AZ337" t="s">
        <v>308</v>
      </c>
    </row>
    <row r="338" spans="1:52" x14ac:dyDescent="0.25">
      <c r="A338">
        <v>337</v>
      </c>
      <c r="B338">
        <v>3</v>
      </c>
      <c r="C338">
        <v>1</v>
      </c>
      <c r="D338">
        <v>36</v>
      </c>
      <c r="E338">
        <v>1</v>
      </c>
      <c r="F338">
        <v>1</v>
      </c>
      <c r="G338">
        <v>0</v>
      </c>
      <c r="H338" s="3">
        <v>1</v>
      </c>
      <c r="I338" s="3">
        <v>0</v>
      </c>
      <c r="J338" s="3">
        <v>1</v>
      </c>
      <c r="K338" s="3">
        <v>1</v>
      </c>
      <c r="L338" s="3">
        <v>4</v>
      </c>
      <c r="N338" s="3">
        <v>3</v>
      </c>
      <c r="O338">
        <v>6</v>
      </c>
      <c r="P338" s="3">
        <v>5</v>
      </c>
      <c r="Q338">
        <v>1</v>
      </c>
      <c r="R338" s="3">
        <v>1</v>
      </c>
      <c r="S338" s="3">
        <v>3</v>
      </c>
      <c r="T338">
        <v>3</v>
      </c>
      <c r="U338" s="3">
        <v>3</v>
      </c>
      <c r="V338" s="3">
        <v>5</v>
      </c>
      <c r="W338" s="3">
        <v>5</v>
      </c>
      <c r="X338">
        <v>0</v>
      </c>
      <c r="Y338">
        <v>0</v>
      </c>
      <c r="Z338">
        <v>1</v>
      </c>
      <c r="AA338" s="3">
        <v>1</v>
      </c>
      <c r="AB338" s="3">
        <v>1</v>
      </c>
      <c r="AC338" s="3">
        <v>1</v>
      </c>
      <c r="AD338" s="3">
        <v>1</v>
      </c>
      <c r="AE338" s="3">
        <v>1</v>
      </c>
      <c r="AF338">
        <v>20</v>
      </c>
      <c r="AG338">
        <v>0</v>
      </c>
      <c r="AH338" t="s">
        <v>30</v>
      </c>
      <c r="AI338">
        <f t="shared" si="25"/>
        <v>0</v>
      </c>
      <c r="AJ338">
        <f t="shared" si="29"/>
        <v>1</v>
      </c>
      <c r="AK338">
        <f t="shared" si="26"/>
        <v>0</v>
      </c>
      <c r="AL338">
        <f t="shared" si="27"/>
        <v>0</v>
      </c>
      <c r="AM338">
        <f t="shared" si="28"/>
        <v>0</v>
      </c>
      <c r="AN338">
        <v>0</v>
      </c>
      <c r="AO338">
        <v>0</v>
      </c>
      <c r="AP338">
        <v>0</v>
      </c>
      <c r="AQ338">
        <v>0</v>
      </c>
      <c r="AR338">
        <v>1</v>
      </c>
      <c r="AS338">
        <v>0</v>
      </c>
      <c r="AT338">
        <v>1</v>
      </c>
      <c r="AU338">
        <v>0</v>
      </c>
      <c r="AV338">
        <v>1</v>
      </c>
      <c r="AW338">
        <v>0</v>
      </c>
      <c r="AX338" t="s">
        <v>98</v>
      </c>
      <c r="AY338" t="s">
        <v>1</v>
      </c>
      <c r="AZ338" t="s">
        <v>296</v>
      </c>
    </row>
    <row r="339" spans="1:52" x14ac:dyDescent="0.25">
      <c r="A339">
        <v>338</v>
      </c>
      <c r="B339">
        <v>0</v>
      </c>
      <c r="C339">
        <v>0</v>
      </c>
      <c r="D339">
        <v>28</v>
      </c>
      <c r="E339">
        <v>1</v>
      </c>
      <c r="F339">
        <v>1</v>
      </c>
      <c r="G339">
        <v>0</v>
      </c>
      <c r="H339" s="3">
        <v>2</v>
      </c>
      <c r="I339" s="3">
        <v>0</v>
      </c>
      <c r="J339" s="3">
        <v>0</v>
      </c>
      <c r="K339" s="3">
        <v>1</v>
      </c>
      <c r="L339" s="3">
        <v>2</v>
      </c>
      <c r="M339">
        <v>0</v>
      </c>
      <c r="N339" s="3">
        <v>4</v>
      </c>
      <c r="O339">
        <v>8</v>
      </c>
      <c r="P339" s="3">
        <v>5</v>
      </c>
      <c r="Q339">
        <v>1</v>
      </c>
      <c r="R339" s="3">
        <v>0</v>
      </c>
      <c r="S339" s="3">
        <v>2</v>
      </c>
      <c r="T339">
        <v>2</v>
      </c>
      <c r="U339" s="3">
        <v>2</v>
      </c>
      <c r="V339" s="3">
        <v>3</v>
      </c>
      <c r="W339" s="3">
        <v>2</v>
      </c>
      <c r="X339">
        <v>0</v>
      </c>
      <c r="Y339">
        <v>0</v>
      </c>
      <c r="Z339">
        <v>0</v>
      </c>
      <c r="AA339" s="3">
        <v>2</v>
      </c>
      <c r="AB339" s="3">
        <v>2</v>
      </c>
      <c r="AC339" s="3">
        <v>2</v>
      </c>
      <c r="AD339" s="3">
        <v>4</v>
      </c>
      <c r="AE339" s="3">
        <v>2</v>
      </c>
      <c r="AF339">
        <v>18</v>
      </c>
      <c r="AH339" t="s">
        <v>32</v>
      </c>
      <c r="AI339">
        <f t="shared" si="25"/>
        <v>0</v>
      </c>
      <c r="AJ339">
        <f t="shared" si="29"/>
        <v>0</v>
      </c>
      <c r="AK339">
        <f t="shared" si="26"/>
        <v>1</v>
      </c>
      <c r="AL339">
        <f t="shared" si="27"/>
        <v>0</v>
      </c>
      <c r="AM339">
        <f t="shared" si="28"/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 t="s">
        <v>81</v>
      </c>
      <c r="AY339" t="s">
        <v>1</v>
      </c>
    </row>
    <row r="340" spans="1:52" x14ac:dyDescent="0.25">
      <c r="A340">
        <v>339</v>
      </c>
      <c r="B340">
        <v>3</v>
      </c>
      <c r="C340">
        <v>1</v>
      </c>
      <c r="D340">
        <v>29</v>
      </c>
      <c r="E340">
        <v>1</v>
      </c>
      <c r="F340">
        <v>1</v>
      </c>
      <c r="G340">
        <v>0</v>
      </c>
      <c r="H340" s="3">
        <v>1</v>
      </c>
      <c r="I340" s="3">
        <v>0</v>
      </c>
      <c r="J340" s="3">
        <v>1</v>
      </c>
      <c r="K340" s="3">
        <v>0</v>
      </c>
      <c r="L340" s="3">
        <v>4</v>
      </c>
      <c r="M340">
        <v>0</v>
      </c>
      <c r="N340" s="3">
        <v>4</v>
      </c>
      <c r="O340">
        <v>10</v>
      </c>
      <c r="P340" s="3">
        <v>5</v>
      </c>
      <c r="Q340">
        <v>1</v>
      </c>
      <c r="R340" s="3">
        <v>1</v>
      </c>
      <c r="S340" s="3">
        <v>2</v>
      </c>
      <c r="T340">
        <v>4</v>
      </c>
      <c r="U340" s="3">
        <v>3</v>
      </c>
      <c r="V340" s="3">
        <v>1</v>
      </c>
      <c r="W340" s="3">
        <v>5</v>
      </c>
      <c r="X340">
        <v>1</v>
      </c>
      <c r="Y340">
        <v>1</v>
      </c>
      <c r="Z340">
        <v>3</v>
      </c>
      <c r="AA340" s="3">
        <v>3</v>
      </c>
      <c r="AB340" s="3">
        <v>1</v>
      </c>
      <c r="AC340" s="3">
        <v>1</v>
      </c>
      <c r="AD340" s="3">
        <v>1</v>
      </c>
      <c r="AE340" s="3">
        <v>2</v>
      </c>
      <c r="AF340">
        <v>19</v>
      </c>
      <c r="AG340">
        <v>1</v>
      </c>
      <c r="AH340" t="s">
        <v>31</v>
      </c>
      <c r="AI340">
        <f t="shared" si="25"/>
        <v>1</v>
      </c>
      <c r="AJ340">
        <f t="shared" si="29"/>
        <v>0</v>
      </c>
      <c r="AK340">
        <f t="shared" si="26"/>
        <v>0</v>
      </c>
      <c r="AL340">
        <f t="shared" si="27"/>
        <v>0</v>
      </c>
      <c r="AM340">
        <f t="shared" si="28"/>
        <v>0</v>
      </c>
      <c r="AN340">
        <v>1</v>
      </c>
      <c r="AO340">
        <v>0</v>
      </c>
      <c r="AP340">
        <v>1</v>
      </c>
      <c r="AQ340">
        <v>0</v>
      </c>
      <c r="AR340">
        <v>1</v>
      </c>
      <c r="AS340">
        <v>0</v>
      </c>
      <c r="AT340">
        <v>0</v>
      </c>
      <c r="AU340">
        <v>1</v>
      </c>
      <c r="AV340">
        <v>0</v>
      </c>
      <c r="AW340">
        <v>1</v>
      </c>
      <c r="AX340" t="s">
        <v>81</v>
      </c>
      <c r="AY340" t="s">
        <v>6</v>
      </c>
      <c r="AZ340" t="s">
        <v>256</v>
      </c>
    </row>
    <row r="341" spans="1:52" x14ac:dyDescent="0.25">
      <c r="A341">
        <v>340</v>
      </c>
      <c r="B341">
        <v>0</v>
      </c>
      <c r="C341">
        <v>0</v>
      </c>
      <c r="D341">
        <v>23</v>
      </c>
      <c r="E341">
        <v>1</v>
      </c>
      <c r="F341">
        <v>1</v>
      </c>
      <c r="G341">
        <v>0</v>
      </c>
      <c r="H341" s="3">
        <v>1</v>
      </c>
      <c r="I341" s="3">
        <v>1</v>
      </c>
      <c r="J341" s="3">
        <v>0</v>
      </c>
      <c r="K341" s="3">
        <v>0</v>
      </c>
      <c r="L341" s="3">
        <v>3</v>
      </c>
      <c r="M341">
        <v>0</v>
      </c>
      <c r="N341" s="3">
        <v>2</v>
      </c>
      <c r="O341">
        <v>10</v>
      </c>
      <c r="P341" s="3">
        <v>4</v>
      </c>
      <c r="Q341">
        <v>1</v>
      </c>
      <c r="R341" s="3">
        <v>1</v>
      </c>
      <c r="S341" s="3">
        <v>2</v>
      </c>
      <c r="T341">
        <v>3</v>
      </c>
      <c r="U341" s="3">
        <v>5</v>
      </c>
      <c r="V341" s="3">
        <v>3</v>
      </c>
      <c r="W341" s="3">
        <v>3</v>
      </c>
      <c r="X341">
        <v>0</v>
      </c>
      <c r="Y341">
        <v>0</v>
      </c>
      <c r="Z341">
        <v>0</v>
      </c>
      <c r="AA341" s="3">
        <v>2</v>
      </c>
      <c r="AB341" s="3">
        <v>1</v>
      </c>
      <c r="AC341" s="3">
        <v>1</v>
      </c>
      <c r="AD341" s="3">
        <v>1</v>
      </c>
      <c r="AE341" s="3">
        <v>1</v>
      </c>
      <c r="AF341">
        <v>4</v>
      </c>
      <c r="AH341" t="s">
        <v>30</v>
      </c>
      <c r="AI341">
        <f t="shared" si="25"/>
        <v>0</v>
      </c>
      <c r="AJ341">
        <f t="shared" si="29"/>
        <v>1</v>
      </c>
      <c r="AK341">
        <f t="shared" si="26"/>
        <v>0</v>
      </c>
      <c r="AL341">
        <f t="shared" si="27"/>
        <v>0</v>
      </c>
      <c r="AM341">
        <f t="shared" si="28"/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 t="s">
        <v>81</v>
      </c>
      <c r="AY341" t="s">
        <v>5</v>
      </c>
    </row>
    <row r="342" spans="1:52" x14ac:dyDescent="0.25">
      <c r="A342">
        <v>341</v>
      </c>
      <c r="B342">
        <v>3</v>
      </c>
      <c r="C342">
        <v>1</v>
      </c>
      <c r="D342">
        <v>44</v>
      </c>
      <c r="E342">
        <v>1</v>
      </c>
      <c r="F342">
        <v>0</v>
      </c>
      <c r="G342">
        <v>0</v>
      </c>
      <c r="H342" s="3">
        <v>2</v>
      </c>
      <c r="I342" s="3">
        <v>1</v>
      </c>
      <c r="J342" s="3">
        <v>1</v>
      </c>
      <c r="K342" s="3">
        <v>1</v>
      </c>
      <c r="L342" s="3">
        <v>3</v>
      </c>
      <c r="M342">
        <v>0</v>
      </c>
      <c r="N342" s="3">
        <v>4</v>
      </c>
      <c r="O342">
        <v>10</v>
      </c>
      <c r="P342" s="3">
        <v>5</v>
      </c>
      <c r="Q342">
        <v>1</v>
      </c>
      <c r="R342" s="3">
        <v>1</v>
      </c>
      <c r="S342" s="3">
        <v>2</v>
      </c>
      <c r="T342">
        <v>3</v>
      </c>
      <c r="U342" s="3">
        <v>4</v>
      </c>
      <c r="V342" s="3">
        <v>4</v>
      </c>
      <c r="W342" s="3">
        <v>5</v>
      </c>
      <c r="X342">
        <v>1</v>
      </c>
      <c r="Y342">
        <v>1</v>
      </c>
      <c r="Z342">
        <v>3</v>
      </c>
      <c r="AA342" s="3">
        <v>1</v>
      </c>
      <c r="AB342" s="3">
        <v>1</v>
      </c>
      <c r="AC342" s="3">
        <v>1</v>
      </c>
      <c r="AD342" s="3">
        <v>1</v>
      </c>
      <c r="AE342" s="3">
        <v>2</v>
      </c>
      <c r="AF342">
        <v>14</v>
      </c>
      <c r="AG342">
        <v>1</v>
      </c>
      <c r="AH342" t="s">
        <v>31</v>
      </c>
      <c r="AI342">
        <f t="shared" si="25"/>
        <v>1</v>
      </c>
      <c r="AJ342">
        <f t="shared" si="29"/>
        <v>0</v>
      </c>
      <c r="AK342">
        <f t="shared" si="26"/>
        <v>0</v>
      </c>
      <c r="AL342">
        <f t="shared" si="27"/>
        <v>0</v>
      </c>
      <c r="AM342">
        <f t="shared" si="28"/>
        <v>0</v>
      </c>
      <c r="AN342">
        <v>0</v>
      </c>
      <c r="AO342">
        <v>0</v>
      </c>
      <c r="AP342">
        <v>0</v>
      </c>
      <c r="AQ342">
        <v>1</v>
      </c>
      <c r="AR342">
        <v>1</v>
      </c>
      <c r="AS342">
        <v>1</v>
      </c>
      <c r="AT342">
        <v>0</v>
      </c>
      <c r="AU342">
        <v>1</v>
      </c>
      <c r="AV342">
        <v>0</v>
      </c>
      <c r="AW342">
        <v>1</v>
      </c>
      <c r="AX342" t="s">
        <v>130</v>
      </c>
      <c r="AY342" t="s">
        <v>1</v>
      </c>
      <c r="AZ342" t="s">
        <v>249</v>
      </c>
    </row>
    <row r="343" spans="1:52" x14ac:dyDescent="0.25">
      <c r="A343">
        <v>342</v>
      </c>
      <c r="B343">
        <v>0</v>
      </c>
      <c r="C343">
        <v>0</v>
      </c>
      <c r="D343">
        <v>60</v>
      </c>
      <c r="E343">
        <v>1</v>
      </c>
      <c r="F343">
        <v>1</v>
      </c>
      <c r="G343">
        <v>0</v>
      </c>
      <c r="H343" s="3">
        <v>2</v>
      </c>
      <c r="I343" s="3">
        <v>0</v>
      </c>
      <c r="J343" s="3">
        <v>1</v>
      </c>
      <c r="K343" s="3">
        <v>0</v>
      </c>
      <c r="L343" s="3">
        <v>4</v>
      </c>
      <c r="M343">
        <v>0</v>
      </c>
      <c r="N343" s="3">
        <v>1</v>
      </c>
      <c r="O343">
        <v>1</v>
      </c>
      <c r="P343" s="3">
        <v>1</v>
      </c>
      <c r="Q343">
        <v>0</v>
      </c>
      <c r="R343" s="3">
        <v>0</v>
      </c>
      <c r="T343">
        <v>2</v>
      </c>
      <c r="U343" s="3">
        <v>2</v>
      </c>
      <c r="V343" s="3">
        <v>3</v>
      </c>
      <c r="W343" s="3">
        <v>3</v>
      </c>
      <c r="X343">
        <v>1</v>
      </c>
      <c r="Y343">
        <v>0</v>
      </c>
      <c r="Z343">
        <v>0</v>
      </c>
      <c r="AA343" s="3">
        <v>4</v>
      </c>
      <c r="AB343" s="3">
        <v>4</v>
      </c>
      <c r="AC343" s="3">
        <v>4</v>
      </c>
      <c r="AD343" s="3">
        <v>4</v>
      </c>
      <c r="AE343" s="3">
        <v>1</v>
      </c>
      <c r="AF343">
        <v>46</v>
      </c>
      <c r="AH343" t="s">
        <v>32</v>
      </c>
      <c r="AI343">
        <f t="shared" si="25"/>
        <v>0</v>
      </c>
      <c r="AJ343">
        <f t="shared" si="29"/>
        <v>0</v>
      </c>
      <c r="AK343">
        <f t="shared" si="26"/>
        <v>1</v>
      </c>
      <c r="AL343">
        <f t="shared" si="27"/>
        <v>0</v>
      </c>
      <c r="AM343">
        <f t="shared" si="28"/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 t="s">
        <v>167</v>
      </c>
      <c r="AY343" t="s">
        <v>2</v>
      </c>
    </row>
    <row r="344" spans="1:52" x14ac:dyDescent="0.25">
      <c r="A344">
        <v>343</v>
      </c>
      <c r="B344">
        <v>3</v>
      </c>
      <c r="C344">
        <v>1</v>
      </c>
      <c r="D344">
        <v>27</v>
      </c>
      <c r="E344">
        <v>1</v>
      </c>
      <c r="F344">
        <v>1</v>
      </c>
      <c r="G344">
        <v>1</v>
      </c>
      <c r="H344" s="3">
        <v>1</v>
      </c>
      <c r="I344" s="3">
        <v>1</v>
      </c>
      <c r="J344" s="3">
        <v>1</v>
      </c>
      <c r="K344" s="3">
        <v>1</v>
      </c>
      <c r="L344" s="3">
        <v>3</v>
      </c>
      <c r="M344">
        <v>0</v>
      </c>
      <c r="N344" s="3">
        <v>2</v>
      </c>
      <c r="O344">
        <v>10</v>
      </c>
      <c r="P344" s="3">
        <v>5</v>
      </c>
      <c r="Q344">
        <v>1</v>
      </c>
      <c r="R344" s="3">
        <v>1</v>
      </c>
      <c r="S344" s="3">
        <v>2</v>
      </c>
      <c r="T344">
        <v>2</v>
      </c>
      <c r="U344" s="3">
        <v>4</v>
      </c>
      <c r="V344" s="3">
        <v>4</v>
      </c>
      <c r="W344" s="3">
        <v>2</v>
      </c>
      <c r="X344">
        <v>0</v>
      </c>
      <c r="Y344">
        <v>0</v>
      </c>
      <c r="Z344">
        <v>0</v>
      </c>
      <c r="AA344" s="3">
        <v>2</v>
      </c>
      <c r="AB344" s="3">
        <v>2</v>
      </c>
      <c r="AC344" s="3">
        <v>3</v>
      </c>
      <c r="AD344" s="3">
        <v>4</v>
      </c>
      <c r="AE344" s="3">
        <v>1</v>
      </c>
      <c r="AF344">
        <v>11</v>
      </c>
      <c r="AG344">
        <v>0</v>
      </c>
      <c r="AH344" t="s">
        <v>32</v>
      </c>
      <c r="AI344">
        <f t="shared" si="25"/>
        <v>0</v>
      </c>
      <c r="AJ344">
        <f t="shared" si="29"/>
        <v>0</v>
      </c>
      <c r="AK344">
        <f t="shared" si="26"/>
        <v>1</v>
      </c>
      <c r="AL344">
        <f t="shared" si="27"/>
        <v>0</v>
      </c>
      <c r="AM344">
        <f t="shared" si="28"/>
        <v>0</v>
      </c>
      <c r="AN344">
        <v>1</v>
      </c>
      <c r="AO344">
        <v>0</v>
      </c>
      <c r="AP344">
        <v>0</v>
      </c>
      <c r="AQ344">
        <v>1</v>
      </c>
      <c r="AR344">
        <v>0</v>
      </c>
      <c r="AS344">
        <v>1</v>
      </c>
      <c r="AT344">
        <v>0</v>
      </c>
      <c r="AU344">
        <v>0</v>
      </c>
      <c r="AV344">
        <v>0</v>
      </c>
      <c r="AW344">
        <v>1</v>
      </c>
      <c r="AX344" t="s">
        <v>81</v>
      </c>
      <c r="AY344" t="s">
        <v>2</v>
      </c>
      <c r="AZ344" t="s">
        <v>245</v>
      </c>
    </row>
    <row r="345" spans="1:52" x14ac:dyDescent="0.25">
      <c r="A345">
        <v>344</v>
      </c>
      <c r="B345">
        <v>4</v>
      </c>
      <c r="C345">
        <v>1</v>
      </c>
      <c r="D345">
        <v>30</v>
      </c>
      <c r="E345">
        <v>1</v>
      </c>
      <c r="F345">
        <v>1</v>
      </c>
      <c r="G345">
        <v>0</v>
      </c>
      <c r="H345" s="3">
        <v>1</v>
      </c>
      <c r="I345" s="3">
        <v>0</v>
      </c>
      <c r="J345" s="3">
        <v>0</v>
      </c>
      <c r="K345" s="3">
        <v>0</v>
      </c>
      <c r="L345" s="3">
        <v>4</v>
      </c>
      <c r="M345">
        <v>0</v>
      </c>
      <c r="N345" s="3">
        <v>4</v>
      </c>
      <c r="O345">
        <v>8</v>
      </c>
      <c r="P345" s="3">
        <v>5</v>
      </c>
      <c r="Q345">
        <v>1</v>
      </c>
      <c r="R345" s="3">
        <v>1</v>
      </c>
      <c r="S345" s="3">
        <v>2</v>
      </c>
      <c r="T345">
        <v>4</v>
      </c>
      <c r="U345" s="3">
        <v>4</v>
      </c>
      <c r="V345" s="3">
        <v>4</v>
      </c>
      <c r="W345" s="3">
        <v>3</v>
      </c>
      <c r="X345">
        <v>0</v>
      </c>
      <c r="Y345">
        <v>0</v>
      </c>
      <c r="Z345">
        <v>2</v>
      </c>
      <c r="AA345" s="3">
        <v>5</v>
      </c>
      <c r="AB345" s="3">
        <v>2</v>
      </c>
      <c r="AC345" s="3">
        <v>2</v>
      </c>
      <c r="AD345" s="3">
        <v>5</v>
      </c>
      <c r="AE345" s="3">
        <v>4</v>
      </c>
      <c r="AF345">
        <v>19</v>
      </c>
      <c r="AG345">
        <v>0</v>
      </c>
      <c r="AH345" t="s">
        <v>33</v>
      </c>
      <c r="AI345">
        <f t="shared" si="25"/>
        <v>0</v>
      </c>
      <c r="AJ345">
        <f t="shared" si="29"/>
        <v>0</v>
      </c>
      <c r="AK345">
        <f t="shared" si="26"/>
        <v>0</v>
      </c>
      <c r="AL345">
        <f t="shared" si="27"/>
        <v>1</v>
      </c>
      <c r="AM345">
        <f t="shared" si="28"/>
        <v>0</v>
      </c>
      <c r="AN345">
        <v>0</v>
      </c>
      <c r="AO345">
        <v>1</v>
      </c>
      <c r="AP345">
        <v>1</v>
      </c>
      <c r="AQ345">
        <v>1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0</v>
      </c>
      <c r="AX345" t="s">
        <v>137</v>
      </c>
      <c r="AY345" t="s">
        <v>15</v>
      </c>
      <c r="AZ345" t="s">
        <v>309</v>
      </c>
    </row>
    <row r="346" spans="1:52" x14ac:dyDescent="0.25">
      <c r="A346">
        <v>345</v>
      </c>
      <c r="B346">
        <v>0</v>
      </c>
      <c r="C346">
        <v>0</v>
      </c>
      <c r="D346">
        <v>31</v>
      </c>
      <c r="E346">
        <v>1</v>
      </c>
      <c r="F346">
        <v>0</v>
      </c>
      <c r="G346">
        <v>0</v>
      </c>
      <c r="H346" s="3">
        <v>2</v>
      </c>
      <c r="I346" s="3">
        <v>0</v>
      </c>
      <c r="J346" s="3">
        <v>0</v>
      </c>
      <c r="K346" s="3">
        <v>0</v>
      </c>
      <c r="L346" s="3">
        <v>4</v>
      </c>
      <c r="M346">
        <v>0</v>
      </c>
      <c r="N346" s="3">
        <v>3</v>
      </c>
      <c r="O346">
        <v>8</v>
      </c>
      <c r="P346" s="3">
        <v>3</v>
      </c>
      <c r="Q346">
        <v>1</v>
      </c>
      <c r="R346" s="3">
        <v>1</v>
      </c>
      <c r="S346" s="3">
        <v>3</v>
      </c>
      <c r="T346">
        <v>3</v>
      </c>
      <c r="U346" s="3">
        <v>3</v>
      </c>
      <c r="V346" s="3">
        <v>3</v>
      </c>
      <c r="W346" s="3">
        <v>3</v>
      </c>
      <c r="X346">
        <v>0</v>
      </c>
      <c r="Y346">
        <v>0</v>
      </c>
      <c r="Z346">
        <v>2</v>
      </c>
      <c r="AA346" s="3">
        <v>3</v>
      </c>
      <c r="AB346" s="3">
        <v>2</v>
      </c>
      <c r="AC346" s="3">
        <v>3</v>
      </c>
      <c r="AD346" s="3">
        <v>3</v>
      </c>
      <c r="AE346" s="3">
        <v>5</v>
      </c>
      <c r="AF346">
        <v>17</v>
      </c>
      <c r="AH346" t="s">
        <v>33</v>
      </c>
      <c r="AI346">
        <f t="shared" si="25"/>
        <v>0</v>
      </c>
      <c r="AJ346">
        <f t="shared" si="29"/>
        <v>0</v>
      </c>
      <c r="AK346">
        <f t="shared" si="26"/>
        <v>0</v>
      </c>
      <c r="AL346">
        <f t="shared" si="27"/>
        <v>1</v>
      </c>
      <c r="AM346">
        <f t="shared" si="28"/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 t="s">
        <v>81</v>
      </c>
      <c r="AY346" t="s">
        <v>1</v>
      </c>
    </row>
    <row r="347" spans="1:52" x14ac:dyDescent="0.25">
      <c r="A347">
        <v>346</v>
      </c>
      <c r="B347">
        <v>0</v>
      </c>
      <c r="C347">
        <v>0</v>
      </c>
      <c r="D347">
        <v>25</v>
      </c>
      <c r="E347">
        <v>1</v>
      </c>
      <c r="F347">
        <v>1</v>
      </c>
      <c r="G347">
        <v>0</v>
      </c>
      <c r="H347" s="3">
        <v>1</v>
      </c>
      <c r="I347" s="3">
        <v>1</v>
      </c>
      <c r="J347" s="3">
        <v>1</v>
      </c>
      <c r="K347" s="3">
        <v>0</v>
      </c>
      <c r="L347" s="3">
        <v>1</v>
      </c>
      <c r="M347">
        <v>0</v>
      </c>
      <c r="N347" s="3">
        <v>3</v>
      </c>
      <c r="O347">
        <v>9</v>
      </c>
      <c r="P347" s="3">
        <v>4</v>
      </c>
      <c r="Q347">
        <v>1</v>
      </c>
      <c r="R347" s="3">
        <v>1</v>
      </c>
      <c r="S347" s="3">
        <v>2</v>
      </c>
      <c r="T347">
        <v>2</v>
      </c>
      <c r="U347" s="3">
        <v>4</v>
      </c>
      <c r="V347" s="3">
        <v>2</v>
      </c>
      <c r="W347" s="3">
        <v>2</v>
      </c>
      <c r="X347">
        <v>0</v>
      </c>
      <c r="Y347">
        <v>0</v>
      </c>
      <c r="Z347">
        <v>1</v>
      </c>
      <c r="AA347" s="3">
        <v>2</v>
      </c>
      <c r="AB347" s="3">
        <v>2</v>
      </c>
      <c r="AC347" s="3">
        <v>1</v>
      </c>
      <c r="AD347" s="3">
        <v>4</v>
      </c>
      <c r="AE347" s="3">
        <v>4</v>
      </c>
      <c r="AF347">
        <v>10</v>
      </c>
      <c r="AH347" t="s">
        <v>34</v>
      </c>
      <c r="AI347">
        <f t="shared" si="25"/>
        <v>0</v>
      </c>
      <c r="AJ347">
        <f t="shared" si="29"/>
        <v>0</v>
      </c>
      <c r="AK347">
        <f t="shared" si="26"/>
        <v>0</v>
      </c>
      <c r="AL347">
        <f t="shared" si="27"/>
        <v>0</v>
      </c>
      <c r="AM347">
        <f t="shared" si="28"/>
        <v>1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 t="s">
        <v>81</v>
      </c>
      <c r="AY347" t="s">
        <v>0</v>
      </c>
    </row>
    <row r="348" spans="1:52" x14ac:dyDescent="0.25">
      <c r="A348">
        <v>347</v>
      </c>
      <c r="B348">
        <v>0</v>
      </c>
      <c r="C348">
        <v>0</v>
      </c>
      <c r="D348">
        <v>29</v>
      </c>
      <c r="E348">
        <v>1</v>
      </c>
      <c r="F348">
        <v>1</v>
      </c>
      <c r="G348">
        <v>1</v>
      </c>
      <c r="H348" s="3">
        <v>1</v>
      </c>
      <c r="I348" s="3">
        <v>1</v>
      </c>
      <c r="J348" s="3">
        <v>0</v>
      </c>
      <c r="K348" s="3">
        <v>0</v>
      </c>
      <c r="L348" s="3">
        <v>4</v>
      </c>
      <c r="M348">
        <v>0</v>
      </c>
      <c r="N348" s="3">
        <v>2</v>
      </c>
      <c r="O348">
        <v>10</v>
      </c>
      <c r="P348" s="3">
        <v>5</v>
      </c>
      <c r="Q348">
        <v>1</v>
      </c>
      <c r="R348" s="3">
        <v>1</v>
      </c>
      <c r="S348" s="3">
        <v>2</v>
      </c>
      <c r="T348">
        <v>4</v>
      </c>
      <c r="U348" s="3">
        <v>3</v>
      </c>
      <c r="V348" s="3">
        <v>3</v>
      </c>
      <c r="W348" s="3">
        <v>3</v>
      </c>
      <c r="X348">
        <v>1</v>
      </c>
      <c r="Y348">
        <v>1</v>
      </c>
      <c r="Z348">
        <v>0</v>
      </c>
      <c r="AA348" s="3">
        <v>3</v>
      </c>
      <c r="AB348" s="3">
        <v>2</v>
      </c>
      <c r="AC348" s="3">
        <v>2</v>
      </c>
      <c r="AD348" s="3">
        <v>5</v>
      </c>
      <c r="AE348" s="3">
        <v>4</v>
      </c>
      <c r="AF348">
        <v>11</v>
      </c>
      <c r="AH348" t="s">
        <v>32</v>
      </c>
      <c r="AI348">
        <f t="shared" si="25"/>
        <v>0</v>
      </c>
      <c r="AJ348">
        <f t="shared" si="29"/>
        <v>0</v>
      </c>
      <c r="AK348">
        <f t="shared" si="26"/>
        <v>1</v>
      </c>
      <c r="AL348">
        <f t="shared" si="27"/>
        <v>0</v>
      </c>
      <c r="AM348">
        <f t="shared" si="28"/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 t="s">
        <v>149</v>
      </c>
      <c r="AY348" t="s">
        <v>1</v>
      </c>
    </row>
    <row r="349" spans="1:52" x14ac:dyDescent="0.25">
      <c r="A349">
        <v>348</v>
      </c>
      <c r="B349">
        <v>0</v>
      </c>
      <c r="C349">
        <v>0</v>
      </c>
      <c r="D349">
        <v>62</v>
      </c>
      <c r="E349">
        <v>1</v>
      </c>
      <c r="F349">
        <v>1</v>
      </c>
      <c r="G349">
        <v>1</v>
      </c>
      <c r="H349" s="3">
        <v>2</v>
      </c>
      <c r="I349" s="3">
        <v>1</v>
      </c>
      <c r="J349" s="3">
        <v>0</v>
      </c>
      <c r="K349" s="3">
        <v>1</v>
      </c>
      <c r="L349" s="3">
        <v>4</v>
      </c>
      <c r="M349">
        <v>0</v>
      </c>
      <c r="N349" s="3">
        <v>3</v>
      </c>
      <c r="O349">
        <v>10</v>
      </c>
      <c r="P349" s="3">
        <v>4</v>
      </c>
      <c r="Q349">
        <v>1</v>
      </c>
      <c r="R349" s="3">
        <v>1</v>
      </c>
      <c r="S349" s="3">
        <v>2</v>
      </c>
      <c r="T349">
        <v>3</v>
      </c>
      <c r="U349" s="3">
        <v>3</v>
      </c>
      <c r="V349" s="3">
        <v>3</v>
      </c>
      <c r="W349" s="3">
        <v>2</v>
      </c>
      <c r="X349">
        <v>0</v>
      </c>
      <c r="Y349">
        <v>0</v>
      </c>
      <c r="Z349">
        <v>0</v>
      </c>
      <c r="AA349" s="3">
        <v>4</v>
      </c>
      <c r="AB349" s="3">
        <v>4</v>
      </c>
      <c r="AC349" s="3">
        <v>4</v>
      </c>
      <c r="AD349" s="3">
        <v>4</v>
      </c>
      <c r="AE349" s="3">
        <v>5</v>
      </c>
      <c r="AF349">
        <v>17</v>
      </c>
      <c r="AH349" t="s">
        <v>33</v>
      </c>
      <c r="AI349">
        <f t="shared" si="25"/>
        <v>0</v>
      </c>
      <c r="AJ349">
        <f t="shared" si="29"/>
        <v>0</v>
      </c>
      <c r="AK349">
        <f t="shared" si="26"/>
        <v>0</v>
      </c>
      <c r="AL349">
        <f t="shared" si="27"/>
        <v>1</v>
      </c>
      <c r="AM349">
        <f t="shared" si="28"/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 t="s">
        <v>209</v>
      </c>
      <c r="AY349" t="s">
        <v>1</v>
      </c>
    </row>
    <row r="350" spans="1:52" x14ac:dyDescent="0.25">
      <c r="A350">
        <v>349</v>
      </c>
      <c r="B350">
        <v>0</v>
      </c>
      <c r="C350">
        <v>0</v>
      </c>
      <c r="D350">
        <v>38</v>
      </c>
      <c r="E350">
        <v>1</v>
      </c>
      <c r="F350">
        <v>1</v>
      </c>
      <c r="G350">
        <v>0</v>
      </c>
      <c r="H350" s="3">
        <v>1</v>
      </c>
      <c r="I350" s="3">
        <v>0</v>
      </c>
      <c r="J350" s="3">
        <v>0</v>
      </c>
      <c r="K350" s="3">
        <v>1</v>
      </c>
      <c r="L350" s="3">
        <v>3</v>
      </c>
      <c r="M350">
        <v>0</v>
      </c>
      <c r="N350" s="3">
        <v>2</v>
      </c>
      <c r="O350">
        <v>6</v>
      </c>
      <c r="P350" s="3">
        <v>5</v>
      </c>
      <c r="Q350">
        <v>1</v>
      </c>
      <c r="R350" s="3">
        <v>1</v>
      </c>
      <c r="S350" s="3">
        <v>2</v>
      </c>
      <c r="T350">
        <v>3</v>
      </c>
      <c r="U350" s="3">
        <v>5</v>
      </c>
      <c r="V350" s="3">
        <v>2</v>
      </c>
      <c r="W350" s="3">
        <v>2</v>
      </c>
      <c r="X350">
        <v>1</v>
      </c>
      <c r="Y350">
        <v>1</v>
      </c>
      <c r="Z350">
        <v>0</v>
      </c>
      <c r="AA350" s="3">
        <v>2</v>
      </c>
      <c r="AB350" s="3">
        <v>2</v>
      </c>
      <c r="AC350" s="3">
        <v>1</v>
      </c>
      <c r="AD350" s="3">
        <v>4</v>
      </c>
      <c r="AE350" s="3">
        <v>1</v>
      </c>
      <c r="AF350">
        <v>27</v>
      </c>
      <c r="AH350" t="s">
        <v>30</v>
      </c>
      <c r="AI350">
        <f t="shared" si="25"/>
        <v>0</v>
      </c>
      <c r="AJ350">
        <f t="shared" si="29"/>
        <v>1</v>
      </c>
      <c r="AK350">
        <f t="shared" si="26"/>
        <v>0</v>
      </c>
      <c r="AL350">
        <f t="shared" si="27"/>
        <v>0</v>
      </c>
      <c r="AM350">
        <f t="shared" si="28"/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 t="s">
        <v>82</v>
      </c>
      <c r="AY350" t="s">
        <v>0</v>
      </c>
    </row>
    <row r="351" spans="1:52" x14ac:dyDescent="0.25">
      <c r="A351">
        <v>350</v>
      </c>
      <c r="B351">
        <v>2</v>
      </c>
      <c r="C351">
        <v>1</v>
      </c>
      <c r="D351">
        <v>36</v>
      </c>
      <c r="E351">
        <v>1</v>
      </c>
      <c r="F351">
        <v>0</v>
      </c>
      <c r="G351">
        <v>0</v>
      </c>
      <c r="H351" s="3">
        <v>2</v>
      </c>
      <c r="I351" s="3">
        <v>0</v>
      </c>
      <c r="J351" s="3">
        <v>0</v>
      </c>
      <c r="K351" s="3">
        <v>1</v>
      </c>
      <c r="L351" s="3">
        <v>3</v>
      </c>
      <c r="M351">
        <v>1</v>
      </c>
      <c r="N351" s="3">
        <v>2</v>
      </c>
      <c r="O351">
        <v>10</v>
      </c>
      <c r="P351" s="3">
        <v>5</v>
      </c>
      <c r="Q351">
        <v>1</v>
      </c>
      <c r="R351" s="3">
        <v>1</v>
      </c>
      <c r="S351" s="3">
        <v>2</v>
      </c>
      <c r="T351">
        <v>4</v>
      </c>
      <c r="U351" s="3">
        <v>2</v>
      </c>
      <c r="V351" s="3">
        <v>2</v>
      </c>
      <c r="W351" s="3">
        <v>1</v>
      </c>
      <c r="X351">
        <v>0</v>
      </c>
      <c r="Y351">
        <v>0</v>
      </c>
      <c r="Z351">
        <v>3</v>
      </c>
      <c r="AA351" s="3">
        <v>2</v>
      </c>
      <c r="AB351" s="3">
        <v>4</v>
      </c>
      <c r="AC351" s="3">
        <v>4</v>
      </c>
      <c r="AD351" s="3">
        <v>5</v>
      </c>
      <c r="AE351" s="3">
        <v>5</v>
      </c>
      <c r="AF351">
        <v>23</v>
      </c>
      <c r="AG351">
        <v>0</v>
      </c>
      <c r="AH351" t="s">
        <v>31</v>
      </c>
      <c r="AI351">
        <f t="shared" si="25"/>
        <v>1</v>
      </c>
      <c r="AJ351">
        <f t="shared" si="29"/>
        <v>0</v>
      </c>
      <c r="AK351">
        <f t="shared" si="26"/>
        <v>0</v>
      </c>
      <c r="AL351">
        <f t="shared" si="27"/>
        <v>0</v>
      </c>
      <c r="AM351">
        <f t="shared" si="28"/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</v>
      </c>
      <c r="AT351">
        <v>1</v>
      </c>
      <c r="AU351">
        <v>0</v>
      </c>
      <c r="AV351">
        <v>0</v>
      </c>
      <c r="AW351">
        <v>1</v>
      </c>
      <c r="AX351" t="s">
        <v>95</v>
      </c>
      <c r="AY351" t="s">
        <v>13</v>
      </c>
      <c r="AZ351" t="s">
        <v>250</v>
      </c>
    </row>
    <row r="352" spans="1:52" x14ac:dyDescent="0.25">
      <c r="A352">
        <v>351</v>
      </c>
      <c r="B352">
        <v>5</v>
      </c>
      <c r="C352">
        <v>1</v>
      </c>
      <c r="D352">
        <v>42</v>
      </c>
      <c r="E352">
        <v>1</v>
      </c>
      <c r="F352">
        <v>1</v>
      </c>
      <c r="G352">
        <v>1</v>
      </c>
      <c r="H352" s="3">
        <v>2</v>
      </c>
      <c r="I352" s="3">
        <v>0</v>
      </c>
      <c r="J352" s="3">
        <v>0</v>
      </c>
      <c r="K352" s="3">
        <v>1</v>
      </c>
      <c r="L352" s="3">
        <v>3</v>
      </c>
      <c r="M352">
        <v>0</v>
      </c>
      <c r="N352" s="3">
        <v>3</v>
      </c>
      <c r="O352">
        <v>5</v>
      </c>
      <c r="P352" s="3">
        <v>1</v>
      </c>
      <c r="Q352">
        <v>0</v>
      </c>
      <c r="R352" s="3">
        <v>0</v>
      </c>
      <c r="T352">
        <v>3</v>
      </c>
      <c r="U352" s="3">
        <v>1</v>
      </c>
      <c r="V352" s="3">
        <v>5</v>
      </c>
      <c r="W352" s="3">
        <v>5</v>
      </c>
      <c r="X352">
        <v>0</v>
      </c>
      <c r="Y352">
        <v>0</v>
      </c>
      <c r="Z352">
        <v>2</v>
      </c>
      <c r="AA352" s="3">
        <v>2</v>
      </c>
      <c r="AB352" s="3">
        <v>2</v>
      </c>
      <c r="AC352" s="3">
        <v>2</v>
      </c>
      <c r="AD352" s="3">
        <v>2</v>
      </c>
      <c r="AE352" s="3">
        <v>2</v>
      </c>
      <c r="AF352">
        <v>7</v>
      </c>
      <c r="AG352">
        <v>0</v>
      </c>
      <c r="AH352" t="s">
        <v>30</v>
      </c>
      <c r="AI352">
        <f t="shared" si="25"/>
        <v>0</v>
      </c>
      <c r="AJ352">
        <f t="shared" si="29"/>
        <v>1</v>
      </c>
      <c r="AK352">
        <f t="shared" si="26"/>
        <v>0</v>
      </c>
      <c r="AL352">
        <f t="shared" si="27"/>
        <v>0</v>
      </c>
      <c r="AM352">
        <f t="shared" si="28"/>
        <v>0</v>
      </c>
      <c r="AN352">
        <v>0</v>
      </c>
      <c r="AO352">
        <v>0</v>
      </c>
      <c r="AP352">
        <v>1</v>
      </c>
      <c r="AQ352">
        <v>1</v>
      </c>
      <c r="AR352">
        <v>1</v>
      </c>
      <c r="AS352">
        <v>1</v>
      </c>
      <c r="AT352">
        <v>0</v>
      </c>
      <c r="AU352">
        <v>1</v>
      </c>
      <c r="AV352">
        <v>1</v>
      </c>
      <c r="AX352" t="s">
        <v>144</v>
      </c>
      <c r="AY352" t="s">
        <v>25</v>
      </c>
      <c r="AZ352" t="s">
        <v>310</v>
      </c>
    </row>
    <row r="353" spans="1:52" x14ac:dyDescent="0.25">
      <c r="A353">
        <v>352</v>
      </c>
      <c r="B353">
        <v>0</v>
      </c>
      <c r="C353">
        <v>0</v>
      </c>
      <c r="D353">
        <v>32</v>
      </c>
      <c r="E353">
        <v>1</v>
      </c>
      <c r="F353">
        <v>1</v>
      </c>
      <c r="G353">
        <v>0</v>
      </c>
      <c r="H353" s="3">
        <v>2</v>
      </c>
      <c r="I353" s="3">
        <v>1</v>
      </c>
      <c r="J353" s="3">
        <v>1</v>
      </c>
      <c r="K353" s="3">
        <v>1</v>
      </c>
      <c r="L353" s="3">
        <v>4</v>
      </c>
      <c r="M353">
        <v>0</v>
      </c>
      <c r="N353" s="3">
        <v>6</v>
      </c>
      <c r="O353">
        <v>10</v>
      </c>
      <c r="P353" s="3">
        <v>5</v>
      </c>
      <c r="Q353">
        <v>1</v>
      </c>
      <c r="R353" s="3">
        <v>1</v>
      </c>
      <c r="S353" s="3">
        <v>2</v>
      </c>
      <c r="T353">
        <v>1</v>
      </c>
      <c r="U353" s="3">
        <v>5</v>
      </c>
      <c r="V353" s="3">
        <v>3</v>
      </c>
      <c r="W353" s="3">
        <v>3</v>
      </c>
      <c r="X353">
        <v>0</v>
      </c>
      <c r="Y353">
        <v>0</v>
      </c>
      <c r="Z353">
        <v>0</v>
      </c>
      <c r="AA353" s="3">
        <v>1</v>
      </c>
      <c r="AB353" s="3">
        <v>1</v>
      </c>
      <c r="AC353" s="3">
        <v>1</v>
      </c>
      <c r="AD353" s="3">
        <v>1</v>
      </c>
      <c r="AE353" s="3">
        <v>1</v>
      </c>
      <c r="AF353">
        <v>16</v>
      </c>
      <c r="AH353" t="s">
        <v>31</v>
      </c>
      <c r="AI353">
        <f t="shared" si="25"/>
        <v>1</v>
      </c>
      <c r="AJ353">
        <f t="shared" si="29"/>
        <v>0</v>
      </c>
      <c r="AK353">
        <f t="shared" si="26"/>
        <v>0</v>
      </c>
      <c r="AL353">
        <f t="shared" si="27"/>
        <v>0</v>
      </c>
      <c r="AM353">
        <f t="shared" si="28"/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 t="s">
        <v>81</v>
      </c>
      <c r="AY353" t="s">
        <v>1</v>
      </c>
    </row>
    <row r="354" spans="1:52" x14ac:dyDescent="0.25">
      <c r="A354">
        <v>353</v>
      </c>
      <c r="B354">
        <v>3</v>
      </c>
      <c r="C354">
        <v>1</v>
      </c>
      <c r="D354">
        <v>52</v>
      </c>
      <c r="E354">
        <v>1</v>
      </c>
      <c r="F354">
        <v>0</v>
      </c>
      <c r="G354">
        <v>1</v>
      </c>
      <c r="H354" s="3">
        <v>2</v>
      </c>
      <c r="I354" s="3">
        <v>0</v>
      </c>
      <c r="J354" s="3">
        <v>1</v>
      </c>
      <c r="K354" s="3">
        <v>1</v>
      </c>
      <c r="L354" s="3">
        <v>4</v>
      </c>
      <c r="N354" s="3">
        <v>3</v>
      </c>
      <c r="O354">
        <v>10</v>
      </c>
      <c r="P354" s="3">
        <v>2</v>
      </c>
      <c r="Q354">
        <v>1</v>
      </c>
      <c r="R354" s="3">
        <v>0</v>
      </c>
      <c r="S354" s="3">
        <v>3</v>
      </c>
      <c r="T354">
        <v>2</v>
      </c>
      <c r="U354" s="3">
        <v>2</v>
      </c>
      <c r="V354" s="3">
        <v>2</v>
      </c>
      <c r="W354" s="3">
        <v>3</v>
      </c>
      <c r="X354">
        <v>0</v>
      </c>
      <c r="Y354">
        <v>0</v>
      </c>
      <c r="Z354">
        <v>0</v>
      </c>
      <c r="AA354" s="3">
        <v>3</v>
      </c>
      <c r="AB354" s="3">
        <v>2</v>
      </c>
      <c r="AC354" s="3">
        <v>5</v>
      </c>
      <c r="AD354" s="3">
        <v>4</v>
      </c>
      <c r="AE354" s="3">
        <v>5</v>
      </c>
      <c r="AF354">
        <v>47</v>
      </c>
      <c r="AG354">
        <v>0</v>
      </c>
      <c r="AH354" t="s">
        <v>31</v>
      </c>
      <c r="AI354">
        <f t="shared" si="25"/>
        <v>1</v>
      </c>
      <c r="AJ354">
        <f t="shared" si="29"/>
        <v>0</v>
      </c>
      <c r="AK354">
        <f t="shared" si="26"/>
        <v>0</v>
      </c>
      <c r="AL354">
        <f t="shared" si="27"/>
        <v>0</v>
      </c>
      <c r="AM354">
        <f t="shared" si="28"/>
        <v>0</v>
      </c>
      <c r="AN354">
        <v>0</v>
      </c>
      <c r="AO354">
        <v>1</v>
      </c>
      <c r="AP354">
        <v>1</v>
      </c>
      <c r="AQ354">
        <v>0</v>
      </c>
      <c r="AR354">
        <v>0</v>
      </c>
      <c r="AS354">
        <v>1</v>
      </c>
      <c r="AT354">
        <v>0</v>
      </c>
      <c r="AU354">
        <v>0</v>
      </c>
      <c r="AV354">
        <v>0</v>
      </c>
      <c r="AW354">
        <v>0</v>
      </c>
      <c r="AX354" t="s">
        <v>147</v>
      </c>
      <c r="AY354" t="s">
        <v>13</v>
      </c>
      <c r="AZ354" t="s">
        <v>311</v>
      </c>
    </row>
    <row r="355" spans="1:52" x14ac:dyDescent="0.25">
      <c r="A355">
        <v>354</v>
      </c>
      <c r="B355">
        <v>3</v>
      </c>
      <c r="C355">
        <v>1</v>
      </c>
      <c r="D355">
        <v>23</v>
      </c>
      <c r="E355">
        <v>1</v>
      </c>
      <c r="F355">
        <v>0</v>
      </c>
      <c r="G355">
        <v>0</v>
      </c>
      <c r="H355" s="3">
        <v>1</v>
      </c>
      <c r="I355" s="3">
        <v>0</v>
      </c>
      <c r="J355" s="3">
        <v>1</v>
      </c>
      <c r="K355" s="3">
        <v>0</v>
      </c>
      <c r="L355" s="3">
        <v>4</v>
      </c>
      <c r="M355">
        <v>1</v>
      </c>
      <c r="N355" s="3">
        <v>4</v>
      </c>
      <c r="O355">
        <v>9</v>
      </c>
      <c r="P355" s="3">
        <v>3</v>
      </c>
      <c r="Q355">
        <v>1</v>
      </c>
      <c r="R355" s="3">
        <v>1</v>
      </c>
      <c r="S355" s="3">
        <v>2</v>
      </c>
      <c r="T355">
        <v>3</v>
      </c>
      <c r="U355" s="3">
        <v>3</v>
      </c>
      <c r="V355" s="3">
        <v>1</v>
      </c>
      <c r="W355" s="3">
        <v>1</v>
      </c>
      <c r="X355">
        <v>0</v>
      </c>
      <c r="Y355">
        <v>0</v>
      </c>
      <c r="Z355">
        <v>0</v>
      </c>
      <c r="AA355" s="3">
        <v>1</v>
      </c>
      <c r="AB355" s="3">
        <v>1</v>
      </c>
      <c r="AC355" s="3">
        <v>1</v>
      </c>
      <c r="AD355" s="3">
        <v>1</v>
      </c>
      <c r="AE355" s="3">
        <v>1</v>
      </c>
      <c r="AF355">
        <v>18</v>
      </c>
      <c r="AG355">
        <v>1</v>
      </c>
      <c r="AH355" t="s">
        <v>31</v>
      </c>
      <c r="AI355">
        <f t="shared" si="25"/>
        <v>1</v>
      </c>
      <c r="AJ355">
        <f t="shared" si="29"/>
        <v>0</v>
      </c>
      <c r="AK355">
        <f t="shared" si="26"/>
        <v>0</v>
      </c>
      <c r="AL355">
        <f t="shared" si="27"/>
        <v>0</v>
      </c>
      <c r="AM355">
        <f t="shared" si="28"/>
        <v>0</v>
      </c>
      <c r="AN355">
        <v>0</v>
      </c>
      <c r="AO355">
        <v>0</v>
      </c>
      <c r="AP355">
        <v>0</v>
      </c>
      <c r="AQ355">
        <v>1</v>
      </c>
      <c r="AR355">
        <v>1</v>
      </c>
      <c r="AS355">
        <v>1</v>
      </c>
      <c r="AT355">
        <v>0</v>
      </c>
      <c r="AU355">
        <v>0</v>
      </c>
      <c r="AV355">
        <v>0</v>
      </c>
      <c r="AW355">
        <v>0</v>
      </c>
      <c r="AX355" t="s">
        <v>210</v>
      </c>
      <c r="AY355" t="s">
        <v>14</v>
      </c>
      <c r="AZ355" t="s">
        <v>312</v>
      </c>
    </row>
    <row r="356" spans="1:52" x14ac:dyDescent="0.25">
      <c r="A356">
        <v>355</v>
      </c>
      <c r="B356">
        <v>5</v>
      </c>
      <c r="C356">
        <v>1</v>
      </c>
      <c r="D356">
        <v>44</v>
      </c>
      <c r="E356">
        <v>1</v>
      </c>
      <c r="F356">
        <v>1</v>
      </c>
      <c r="G356">
        <v>1</v>
      </c>
      <c r="H356" s="3">
        <v>1</v>
      </c>
      <c r="I356" s="3">
        <v>0</v>
      </c>
      <c r="J356" s="3">
        <v>0</v>
      </c>
      <c r="K356" s="3">
        <v>0</v>
      </c>
      <c r="L356" s="3">
        <v>5</v>
      </c>
      <c r="M356">
        <v>1</v>
      </c>
      <c r="N356" s="3">
        <v>4</v>
      </c>
      <c r="O356">
        <v>9</v>
      </c>
      <c r="P356" s="3">
        <v>5</v>
      </c>
      <c r="Q356">
        <v>1</v>
      </c>
      <c r="R356" s="3">
        <v>1</v>
      </c>
      <c r="S356" s="3">
        <v>3</v>
      </c>
      <c r="T356">
        <v>3</v>
      </c>
      <c r="U356" s="3">
        <v>2</v>
      </c>
      <c r="V356" s="3">
        <v>4</v>
      </c>
      <c r="W356" s="3">
        <v>4</v>
      </c>
      <c r="X356">
        <v>1</v>
      </c>
      <c r="Y356">
        <v>1</v>
      </c>
      <c r="Z356">
        <v>2</v>
      </c>
      <c r="AA356" s="3">
        <v>4</v>
      </c>
      <c r="AB356" s="3">
        <v>2</v>
      </c>
      <c r="AC356" s="3">
        <v>4</v>
      </c>
      <c r="AD356" s="3">
        <v>4</v>
      </c>
      <c r="AE356" s="3">
        <v>5</v>
      </c>
      <c r="AF356">
        <v>1</v>
      </c>
      <c r="AG356">
        <v>1</v>
      </c>
      <c r="AH356" t="s">
        <v>32</v>
      </c>
      <c r="AI356">
        <f t="shared" si="25"/>
        <v>0</v>
      </c>
      <c r="AJ356">
        <f t="shared" si="29"/>
        <v>0</v>
      </c>
      <c r="AK356">
        <f t="shared" si="26"/>
        <v>1</v>
      </c>
      <c r="AL356">
        <f t="shared" si="27"/>
        <v>0</v>
      </c>
      <c r="AM356">
        <f t="shared" si="28"/>
        <v>0</v>
      </c>
      <c r="AN356">
        <v>1</v>
      </c>
      <c r="AO356">
        <v>0</v>
      </c>
      <c r="AP356">
        <v>0</v>
      </c>
      <c r="AQ356">
        <v>1</v>
      </c>
      <c r="AR356">
        <v>1</v>
      </c>
      <c r="AS356">
        <v>1</v>
      </c>
      <c r="AT356">
        <v>0</v>
      </c>
      <c r="AU356">
        <v>1</v>
      </c>
      <c r="AV356">
        <v>1</v>
      </c>
      <c r="AW356">
        <v>1</v>
      </c>
      <c r="AX356" t="s">
        <v>211</v>
      </c>
      <c r="AY356" t="s">
        <v>21</v>
      </c>
      <c r="AZ356" t="s">
        <v>250</v>
      </c>
    </row>
    <row r="357" spans="1:52" x14ac:dyDescent="0.25">
      <c r="A357">
        <v>356</v>
      </c>
      <c r="B357">
        <v>5</v>
      </c>
      <c r="C357">
        <v>1</v>
      </c>
      <c r="D357">
        <v>43</v>
      </c>
      <c r="E357">
        <v>1</v>
      </c>
      <c r="F357">
        <v>1</v>
      </c>
      <c r="G357">
        <v>0</v>
      </c>
      <c r="H357" s="3">
        <v>1</v>
      </c>
      <c r="I357" s="3">
        <v>0</v>
      </c>
      <c r="J357" s="3">
        <v>1</v>
      </c>
      <c r="K357" s="3">
        <v>1</v>
      </c>
      <c r="L357" s="3">
        <v>3</v>
      </c>
      <c r="M357">
        <v>0</v>
      </c>
      <c r="N357" s="3">
        <v>3</v>
      </c>
      <c r="O357">
        <v>7</v>
      </c>
      <c r="P357" s="3">
        <v>5</v>
      </c>
      <c r="Q357">
        <v>1</v>
      </c>
      <c r="R357" s="3">
        <v>1</v>
      </c>
      <c r="S357" s="3">
        <v>2</v>
      </c>
      <c r="T357">
        <v>3</v>
      </c>
      <c r="U357" s="3">
        <v>5</v>
      </c>
      <c r="V357" s="3">
        <v>4</v>
      </c>
      <c r="W357" s="3">
        <v>4</v>
      </c>
      <c r="X357">
        <v>0</v>
      </c>
      <c r="Y357">
        <v>0</v>
      </c>
      <c r="Z357">
        <v>1</v>
      </c>
      <c r="AA357" s="3">
        <v>4</v>
      </c>
      <c r="AB357" s="3">
        <v>2</v>
      </c>
      <c r="AC357" s="3">
        <v>5</v>
      </c>
      <c r="AD357" s="3">
        <v>4</v>
      </c>
      <c r="AE357" s="3">
        <v>4</v>
      </c>
      <c r="AF357">
        <v>30</v>
      </c>
      <c r="AG357">
        <v>1</v>
      </c>
      <c r="AH357" t="s">
        <v>31</v>
      </c>
      <c r="AI357">
        <f t="shared" si="25"/>
        <v>1</v>
      </c>
      <c r="AJ357">
        <f t="shared" si="29"/>
        <v>0</v>
      </c>
      <c r="AK357">
        <f t="shared" si="26"/>
        <v>0</v>
      </c>
      <c r="AL357">
        <f t="shared" si="27"/>
        <v>0</v>
      </c>
      <c r="AM357">
        <f t="shared" si="28"/>
        <v>0</v>
      </c>
      <c r="AN357">
        <v>1</v>
      </c>
      <c r="AO357">
        <v>0</v>
      </c>
      <c r="AP357">
        <v>1</v>
      </c>
      <c r="AQ357">
        <v>0</v>
      </c>
      <c r="AR357">
        <v>1</v>
      </c>
      <c r="AS357">
        <v>1</v>
      </c>
      <c r="AT357">
        <v>0</v>
      </c>
      <c r="AU357">
        <v>1</v>
      </c>
      <c r="AV357">
        <v>1</v>
      </c>
      <c r="AW357">
        <v>1</v>
      </c>
      <c r="AX357" t="s">
        <v>109</v>
      </c>
      <c r="AY357" t="s">
        <v>0</v>
      </c>
      <c r="AZ357" t="s">
        <v>264</v>
      </c>
    </row>
    <row r="358" spans="1:52" x14ac:dyDescent="0.25">
      <c r="A358">
        <v>357</v>
      </c>
      <c r="B358">
        <v>1</v>
      </c>
      <c r="C358">
        <v>1</v>
      </c>
      <c r="D358">
        <v>51</v>
      </c>
      <c r="E358">
        <v>1</v>
      </c>
      <c r="F358">
        <v>1</v>
      </c>
      <c r="G358">
        <v>0</v>
      </c>
      <c r="H358" s="3">
        <v>2</v>
      </c>
      <c r="I358" s="3">
        <v>0</v>
      </c>
      <c r="J358" s="3">
        <v>0</v>
      </c>
      <c r="K358" s="3">
        <v>1</v>
      </c>
      <c r="L358" s="3">
        <v>4</v>
      </c>
      <c r="M358">
        <v>0</v>
      </c>
      <c r="N358" s="3">
        <v>5</v>
      </c>
      <c r="O358">
        <v>8</v>
      </c>
      <c r="P358" s="3">
        <v>5</v>
      </c>
      <c r="Q358">
        <v>1</v>
      </c>
      <c r="R358" s="3">
        <v>1</v>
      </c>
      <c r="S358" s="3">
        <v>2</v>
      </c>
      <c r="T358">
        <v>3</v>
      </c>
      <c r="U358" s="3">
        <v>1</v>
      </c>
      <c r="V358" s="3">
        <v>3</v>
      </c>
      <c r="W358" s="3">
        <v>3</v>
      </c>
      <c r="X358">
        <v>0</v>
      </c>
      <c r="Y358">
        <v>0</v>
      </c>
      <c r="Z358">
        <v>0</v>
      </c>
      <c r="AA358" s="3">
        <v>3</v>
      </c>
      <c r="AB358" s="3">
        <v>1</v>
      </c>
      <c r="AC358" s="3">
        <v>1</v>
      </c>
      <c r="AD358" s="3">
        <v>2</v>
      </c>
      <c r="AE358" s="3">
        <v>2</v>
      </c>
      <c r="AF358">
        <v>39</v>
      </c>
      <c r="AG358">
        <v>0</v>
      </c>
      <c r="AH358" t="s">
        <v>32</v>
      </c>
      <c r="AI358">
        <f t="shared" si="25"/>
        <v>0</v>
      </c>
      <c r="AJ358">
        <f t="shared" si="29"/>
        <v>0</v>
      </c>
      <c r="AK358">
        <f t="shared" si="26"/>
        <v>1</v>
      </c>
      <c r="AL358">
        <f t="shared" si="27"/>
        <v>0</v>
      </c>
      <c r="AM358">
        <f t="shared" si="28"/>
        <v>0</v>
      </c>
      <c r="AN358">
        <v>0</v>
      </c>
      <c r="AO358">
        <v>0</v>
      </c>
      <c r="AP358">
        <v>0</v>
      </c>
      <c r="AQ358">
        <v>1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</v>
      </c>
      <c r="AX358" t="s">
        <v>81</v>
      </c>
      <c r="AY358" t="s">
        <v>6</v>
      </c>
      <c r="AZ358" t="s">
        <v>250</v>
      </c>
    </row>
    <row r="359" spans="1:52" x14ac:dyDescent="0.25">
      <c r="A359">
        <v>358</v>
      </c>
      <c r="B359">
        <v>4</v>
      </c>
      <c r="C359">
        <v>1</v>
      </c>
      <c r="D359">
        <v>51</v>
      </c>
      <c r="E359">
        <v>1</v>
      </c>
      <c r="F359">
        <v>1</v>
      </c>
      <c r="G359">
        <v>1</v>
      </c>
      <c r="H359" s="3">
        <v>2</v>
      </c>
      <c r="I359" s="3">
        <v>0</v>
      </c>
      <c r="J359" s="3">
        <v>1</v>
      </c>
      <c r="K359" s="3">
        <v>1</v>
      </c>
      <c r="L359" s="3">
        <v>4</v>
      </c>
      <c r="M359">
        <v>0</v>
      </c>
      <c r="N359" s="3">
        <v>4</v>
      </c>
      <c r="O359">
        <v>8</v>
      </c>
      <c r="P359" s="3">
        <v>5</v>
      </c>
      <c r="Q359">
        <v>1</v>
      </c>
      <c r="R359" s="3">
        <v>1</v>
      </c>
      <c r="S359" s="3">
        <v>2</v>
      </c>
      <c r="T359">
        <v>3</v>
      </c>
      <c r="U359" s="3">
        <v>2</v>
      </c>
      <c r="V359" s="3">
        <v>2</v>
      </c>
      <c r="W359" s="3">
        <v>4</v>
      </c>
      <c r="X359">
        <v>1</v>
      </c>
      <c r="Y359">
        <v>0</v>
      </c>
      <c r="Z359">
        <v>0</v>
      </c>
      <c r="AA359" s="3">
        <v>4</v>
      </c>
      <c r="AB359" s="3">
        <v>2</v>
      </c>
      <c r="AC359" s="3">
        <v>1</v>
      </c>
      <c r="AD359" s="3">
        <v>4</v>
      </c>
      <c r="AE359" s="3">
        <v>4</v>
      </c>
      <c r="AF359">
        <v>21</v>
      </c>
      <c r="AG359">
        <v>0</v>
      </c>
      <c r="AH359" t="s">
        <v>31</v>
      </c>
      <c r="AI359">
        <f t="shared" si="25"/>
        <v>1</v>
      </c>
      <c r="AJ359">
        <f t="shared" si="29"/>
        <v>0</v>
      </c>
      <c r="AK359">
        <f t="shared" si="26"/>
        <v>0</v>
      </c>
      <c r="AL359">
        <f t="shared" si="27"/>
        <v>0</v>
      </c>
      <c r="AM359">
        <f t="shared" si="28"/>
        <v>0</v>
      </c>
      <c r="AN359">
        <v>0</v>
      </c>
      <c r="AO359">
        <v>1</v>
      </c>
      <c r="AP359">
        <v>0</v>
      </c>
      <c r="AQ359">
        <v>1</v>
      </c>
      <c r="AR359">
        <v>0</v>
      </c>
      <c r="AS359">
        <v>1</v>
      </c>
      <c r="AT359">
        <v>1</v>
      </c>
      <c r="AU359">
        <v>1</v>
      </c>
      <c r="AV359">
        <v>0</v>
      </c>
      <c r="AW359">
        <v>0</v>
      </c>
      <c r="AX359" t="s">
        <v>212</v>
      </c>
      <c r="AY359" t="s">
        <v>0</v>
      </c>
      <c r="AZ359" t="s">
        <v>264</v>
      </c>
    </row>
    <row r="360" spans="1:52" x14ac:dyDescent="0.25">
      <c r="A360">
        <v>359</v>
      </c>
      <c r="B360">
        <v>0</v>
      </c>
      <c r="C360">
        <v>0</v>
      </c>
      <c r="D360">
        <v>38</v>
      </c>
      <c r="E360">
        <v>1</v>
      </c>
      <c r="F360">
        <v>1</v>
      </c>
      <c r="G360">
        <v>0</v>
      </c>
      <c r="H360" s="3">
        <v>1</v>
      </c>
      <c r="I360" s="3">
        <v>0</v>
      </c>
      <c r="J360" s="3">
        <v>1</v>
      </c>
      <c r="K360" s="3">
        <v>0</v>
      </c>
      <c r="L360" s="3">
        <v>3</v>
      </c>
      <c r="N360" s="3">
        <v>1</v>
      </c>
      <c r="O360">
        <v>9</v>
      </c>
      <c r="P360" s="3">
        <v>4</v>
      </c>
      <c r="Q360">
        <v>1</v>
      </c>
      <c r="R360" s="3">
        <v>1</v>
      </c>
      <c r="S360" s="3">
        <v>2</v>
      </c>
      <c r="T360">
        <v>3</v>
      </c>
      <c r="U360" s="3">
        <v>5</v>
      </c>
      <c r="V360" s="3">
        <v>4</v>
      </c>
      <c r="W360" s="3">
        <v>4</v>
      </c>
      <c r="X360">
        <v>0</v>
      </c>
      <c r="Y360">
        <v>0</v>
      </c>
      <c r="Z360">
        <v>1</v>
      </c>
      <c r="AA360" s="3">
        <v>3</v>
      </c>
      <c r="AB360" s="3">
        <v>3</v>
      </c>
      <c r="AC360" s="3">
        <v>3</v>
      </c>
      <c r="AD360" s="3">
        <v>3</v>
      </c>
      <c r="AE360" s="3">
        <v>5</v>
      </c>
      <c r="AF360">
        <v>23</v>
      </c>
      <c r="AH360" t="s">
        <v>31</v>
      </c>
      <c r="AI360">
        <f t="shared" si="25"/>
        <v>1</v>
      </c>
      <c r="AJ360">
        <f t="shared" si="29"/>
        <v>0</v>
      </c>
      <c r="AK360">
        <f t="shared" si="26"/>
        <v>0</v>
      </c>
      <c r="AL360">
        <f t="shared" si="27"/>
        <v>0</v>
      </c>
      <c r="AM360">
        <f t="shared" si="28"/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 t="s">
        <v>81</v>
      </c>
      <c r="AY360" t="s">
        <v>2</v>
      </c>
    </row>
    <row r="361" spans="1:52" x14ac:dyDescent="0.25">
      <c r="A361">
        <v>360</v>
      </c>
      <c r="B361">
        <v>0</v>
      </c>
      <c r="C361">
        <v>0</v>
      </c>
      <c r="D361">
        <v>27</v>
      </c>
      <c r="E361">
        <v>1</v>
      </c>
      <c r="F361">
        <v>0</v>
      </c>
      <c r="G361">
        <v>0</v>
      </c>
      <c r="H361" s="3">
        <v>1</v>
      </c>
      <c r="I361" s="3">
        <v>1</v>
      </c>
      <c r="J361" s="3">
        <v>0</v>
      </c>
      <c r="K361" s="3">
        <v>0</v>
      </c>
      <c r="L361" s="3">
        <v>4</v>
      </c>
      <c r="M361">
        <v>0</v>
      </c>
      <c r="N361" s="3">
        <v>3</v>
      </c>
      <c r="O361">
        <v>6</v>
      </c>
      <c r="P361" s="3">
        <v>3</v>
      </c>
      <c r="Q361">
        <v>1</v>
      </c>
      <c r="R361" s="3">
        <v>1</v>
      </c>
      <c r="S361" s="3">
        <v>2</v>
      </c>
      <c r="T361">
        <v>3</v>
      </c>
      <c r="U361" s="3">
        <v>4</v>
      </c>
      <c r="V361" s="3">
        <v>3</v>
      </c>
      <c r="W361" s="3">
        <v>1</v>
      </c>
      <c r="X361">
        <v>0</v>
      </c>
      <c r="Y361">
        <v>0</v>
      </c>
      <c r="Z361">
        <v>2</v>
      </c>
      <c r="AA361" s="3">
        <v>2</v>
      </c>
      <c r="AB361" s="3">
        <v>1</v>
      </c>
      <c r="AC361" s="3">
        <v>1</v>
      </c>
      <c r="AD361" s="3">
        <v>4</v>
      </c>
      <c r="AE361" s="3">
        <v>1</v>
      </c>
      <c r="AF361">
        <v>12</v>
      </c>
      <c r="AH361" t="s">
        <v>33</v>
      </c>
      <c r="AI361">
        <f t="shared" si="25"/>
        <v>0</v>
      </c>
      <c r="AJ361">
        <f t="shared" si="29"/>
        <v>0</v>
      </c>
      <c r="AK361">
        <f t="shared" si="26"/>
        <v>0</v>
      </c>
      <c r="AL361">
        <f t="shared" si="27"/>
        <v>1</v>
      </c>
      <c r="AM361">
        <f t="shared" si="28"/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1</v>
      </c>
      <c r="AX361" t="s">
        <v>213</v>
      </c>
      <c r="AY361" t="s">
        <v>1</v>
      </c>
    </row>
    <row r="362" spans="1:52" x14ac:dyDescent="0.25">
      <c r="A362">
        <v>361</v>
      </c>
      <c r="B362">
        <v>0</v>
      </c>
      <c r="C362">
        <v>0</v>
      </c>
      <c r="D362">
        <v>43</v>
      </c>
      <c r="E362">
        <v>1</v>
      </c>
      <c r="F362">
        <v>1</v>
      </c>
      <c r="G362">
        <v>0</v>
      </c>
      <c r="H362" s="3">
        <v>1</v>
      </c>
      <c r="I362" s="3">
        <v>1</v>
      </c>
      <c r="J362" s="3">
        <v>0</v>
      </c>
      <c r="K362" s="3">
        <v>1</v>
      </c>
      <c r="L362" s="3">
        <v>4</v>
      </c>
      <c r="M362">
        <v>0</v>
      </c>
      <c r="N362" s="3">
        <v>3</v>
      </c>
      <c r="O362">
        <v>10</v>
      </c>
      <c r="P362" s="3">
        <v>3</v>
      </c>
      <c r="Q362">
        <v>1</v>
      </c>
      <c r="R362" s="3">
        <v>1</v>
      </c>
      <c r="S362" s="3">
        <v>2</v>
      </c>
      <c r="T362">
        <v>3</v>
      </c>
      <c r="U362" s="3">
        <v>1</v>
      </c>
      <c r="V362" s="3">
        <v>5</v>
      </c>
      <c r="W362" s="3">
        <v>2</v>
      </c>
      <c r="X362">
        <v>1</v>
      </c>
      <c r="Y362">
        <v>1</v>
      </c>
      <c r="Z362">
        <v>1</v>
      </c>
      <c r="AA362" s="3">
        <v>2</v>
      </c>
      <c r="AB362" s="3">
        <v>2</v>
      </c>
      <c r="AC362" s="3">
        <v>2</v>
      </c>
      <c r="AD362" s="3">
        <v>2</v>
      </c>
      <c r="AE362" s="3">
        <v>1</v>
      </c>
      <c r="AF362">
        <v>30</v>
      </c>
      <c r="AH362" t="s">
        <v>31</v>
      </c>
      <c r="AI362">
        <f t="shared" si="25"/>
        <v>1</v>
      </c>
      <c r="AJ362">
        <f t="shared" si="29"/>
        <v>0</v>
      </c>
      <c r="AK362">
        <f t="shared" si="26"/>
        <v>0</v>
      </c>
      <c r="AL362">
        <f t="shared" si="27"/>
        <v>0</v>
      </c>
      <c r="AM362">
        <f t="shared" si="28"/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1</v>
      </c>
      <c r="AX362" t="s">
        <v>111</v>
      </c>
      <c r="AY362" t="s">
        <v>2</v>
      </c>
    </row>
    <row r="363" spans="1:52" x14ac:dyDescent="0.25">
      <c r="A363">
        <v>362</v>
      </c>
      <c r="B363">
        <v>4</v>
      </c>
      <c r="C363">
        <v>1</v>
      </c>
      <c r="D363">
        <v>27</v>
      </c>
      <c r="E363">
        <v>1</v>
      </c>
      <c r="F363">
        <v>0</v>
      </c>
      <c r="G363">
        <v>0</v>
      </c>
      <c r="H363" s="3">
        <v>2</v>
      </c>
      <c r="I363" s="3">
        <v>1</v>
      </c>
      <c r="J363" s="3">
        <v>0</v>
      </c>
      <c r="K363" s="3">
        <v>1</v>
      </c>
      <c r="L363" s="3">
        <v>2</v>
      </c>
      <c r="M363">
        <v>1</v>
      </c>
      <c r="N363" s="3">
        <v>1</v>
      </c>
      <c r="O363">
        <v>9</v>
      </c>
      <c r="P363" s="3">
        <v>5</v>
      </c>
      <c r="Q363">
        <v>1</v>
      </c>
      <c r="R363" s="3">
        <v>1</v>
      </c>
      <c r="S363" s="3">
        <v>3</v>
      </c>
      <c r="T363">
        <v>4</v>
      </c>
      <c r="U363" s="3">
        <v>3</v>
      </c>
      <c r="V363" s="3">
        <v>5</v>
      </c>
      <c r="W363" s="3">
        <v>3</v>
      </c>
      <c r="X363">
        <v>1</v>
      </c>
      <c r="Y363">
        <v>0</v>
      </c>
      <c r="Z363">
        <v>3</v>
      </c>
      <c r="AA363" s="3">
        <v>1</v>
      </c>
      <c r="AB363" s="3">
        <v>1</v>
      </c>
      <c r="AC363" s="3">
        <v>2</v>
      </c>
      <c r="AD363" s="3">
        <v>5</v>
      </c>
      <c r="AE363" s="3">
        <v>5</v>
      </c>
      <c r="AF363">
        <v>8</v>
      </c>
      <c r="AG363">
        <v>1</v>
      </c>
      <c r="AH363" t="s">
        <v>31</v>
      </c>
      <c r="AI363">
        <f t="shared" si="25"/>
        <v>1</v>
      </c>
      <c r="AJ363">
        <f t="shared" si="29"/>
        <v>0</v>
      </c>
      <c r="AK363">
        <f t="shared" si="26"/>
        <v>0</v>
      </c>
      <c r="AL363">
        <f t="shared" si="27"/>
        <v>0</v>
      </c>
      <c r="AM363">
        <f t="shared" si="28"/>
        <v>0</v>
      </c>
      <c r="AN363">
        <v>0</v>
      </c>
      <c r="AO363">
        <v>0</v>
      </c>
      <c r="AP363">
        <v>1</v>
      </c>
      <c r="AQ363">
        <v>1</v>
      </c>
      <c r="AR363">
        <v>1</v>
      </c>
      <c r="AS363">
        <v>0</v>
      </c>
      <c r="AT363">
        <v>0</v>
      </c>
      <c r="AU363">
        <v>0</v>
      </c>
      <c r="AV363">
        <v>1</v>
      </c>
      <c r="AW363">
        <v>1</v>
      </c>
      <c r="AX363" t="s">
        <v>204</v>
      </c>
      <c r="AY363" t="s">
        <v>2</v>
      </c>
      <c r="AZ363" t="s">
        <v>262</v>
      </c>
    </row>
    <row r="364" spans="1:52" x14ac:dyDescent="0.25">
      <c r="A364">
        <v>363</v>
      </c>
      <c r="B364">
        <v>1</v>
      </c>
      <c r="C364">
        <v>1</v>
      </c>
      <c r="D364">
        <v>43</v>
      </c>
      <c r="E364">
        <v>1</v>
      </c>
      <c r="F364">
        <v>1</v>
      </c>
      <c r="G364">
        <v>0</v>
      </c>
      <c r="H364" s="3">
        <v>1</v>
      </c>
      <c r="I364" s="3">
        <v>0</v>
      </c>
      <c r="J364" s="3">
        <v>0</v>
      </c>
      <c r="K364" s="3">
        <v>1</v>
      </c>
      <c r="L364" s="3">
        <v>3</v>
      </c>
      <c r="M364">
        <v>0</v>
      </c>
      <c r="N364" s="3">
        <v>3</v>
      </c>
      <c r="O364">
        <v>8</v>
      </c>
      <c r="P364" s="3">
        <v>4</v>
      </c>
      <c r="Q364">
        <v>1</v>
      </c>
      <c r="R364" s="3">
        <v>0</v>
      </c>
      <c r="S364" s="3">
        <v>2</v>
      </c>
      <c r="T364">
        <v>3</v>
      </c>
      <c r="U364" s="3">
        <v>4</v>
      </c>
      <c r="V364" s="3">
        <v>4</v>
      </c>
      <c r="W364" s="3">
        <v>4</v>
      </c>
      <c r="X364">
        <v>0</v>
      </c>
      <c r="Y364">
        <v>0</v>
      </c>
      <c r="Z364">
        <v>0</v>
      </c>
      <c r="AA364" s="3">
        <v>4</v>
      </c>
      <c r="AB364" s="3">
        <v>2</v>
      </c>
      <c r="AC364" s="3">
        <v>4</v>
      </c>
      <c r="AD364" s="3">
        <v>5</v>
      </c>
      <c r="AE364" s="3">
        <v>5</v>
      </c>
      <c r="AF364">
        <v>22</v>
      </c>
      <c r="AG364">
        <v>0</v>
      </c>
      <c r="AH364" t="s">
        <v>31</v>
      </c>
      <c r="AI364">
        <f t="shared" si="25"/>
        <v>1</v>
      </c>
      <c r="AJ364">
        <f t="shared" si="29"/>
        <v>0</v>
      </c>
      <c r="AK364">
        <f t="shared" si="26"/>
        <v>0</v>
      </c>
      <c r="AL364">
        <f t="shared" si="27"/>
        <v>0</v>
      </c>
      <c r="AM364">
        <f t="shared" si="28"/>
        <v>0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 t="s">
        <v>96</v>
      </c>
      <c r="AY364" t="s">
        <v>2</v>
      </c>
      <c r="AZ364" t="s">
        <v>248</v>
      </c>
    </row>
    <row r="365" spans="1:52" x14ac:dyDescent="0.25">
      <c r="A365">
        <v>364</v>
      </c>
      <c r="B365">
        <v>0</v>
      </c>
      <c r="C365">
        <v>0</v>
      </c>
      <c r="D365">
        <v>41</v>
      </c>
      <c r="E365">
        <v>1</v>
      </c>
      <c r="F365">
        <v>1</v>
      </c>
      <c r="G365">
        <v>0</v>
      </c>
      <c r="H365" s="3">
        <v>2</v>
      </c>
      <c r="I365" s="3">
        <v>0</v>
      </c>
      <c r="J365" s="3">
        <v>1</v>
      </c>
      <c r="K365" s="3">
        <v>1</v>
      </c>
      <c r="L365" s="3">
        <v>3</v>
      </c>
      <c r="M365">
        <v>1</v>
      </c>
      <c r="N365" s="3">
        <v>4</v>
      </c>
      <c r="O365">
        <v>10</v>
      </c>
      <c r="P365" s="3">
        <v>3</v>
      </c>
      <c r="Q365">
        <v>1</v>
      </c>
      <c r="R365" s="3">
        <v>0</v>
      </c>
      <c r="S365" s="3">
        <v>3</v>
      </c>
      <c r="T365">
        <v>3</v>
      </c>
      <c r="U365" s="3">
        <v>5</v>
      </c>
      <c r="V365" s="3">
        <v>5</v>
      </c>
      <c r="W365" s="3">
        <v>5</v>
      </c>
      <c r="X365">
        <v>0</v>
      </c>
      <c r="Y365">
        <v>0</v>
      </c>
      <c r="Z365">
        <v>1</v>
      </c>
      <c r="AA365" s="3">
        <v>4</v>
      </c>
      <c r="AB365" s="3">
        <v>3</v>
      </c>
      <c r="AC365" s="3">
        <v>3</v>
      </c>
      <c r="AD365" s="3">
        <v>3</v>
      </c>
      <c r="AE365" s="3">
        <v>3</v>
      </c>
      <c r="AF365">
        <v>23</v>
      </c>
      <c r="AH365" t="s">
        <v>31</v>
      </c>
      <c r="AI365">
        <f t="shared" si="25"/>
        <v>1</v>
      </c>
      <c r="AJ365">
        <f t="shared" si="29"/>
        <v>0</v>
      </c>
      <c r="AK365">
        <f t="shared" si="26"/>
        <v>0</v>
      </c>
      <c r="AL365">
        <f t="shared" si="27"/>
        <v>0</v>
      </c>
      <c r="AM365">
        <f t="shared" si="28"/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 t="s">
        <v>81</v>
      </c>
      <c r="AY365" t="s">
        <v>2</v>
      </c>
    </row>
    <row r="366" spans="1:52" x14ac:dyDescent="0.25">
      <c r="A366">
        <v>365</v>
      </c>
      <c r="B366">
        <v>4</v>
      </c>
      <c r="C366">
        <v>1</v>
      </c>
      <c r="D366">
        <v>54</v>
      </c>
      <c r="E366">
        <v>1</v>
      </c>
      <c r="F366">
        <v>0</v>
      </c>
      <c r="G366">
        <v>0</v>
      </c>
      <c r="H366" s="3">
        <v>2</v>
      </c>
      <c r="I366" s="3">
        <v>0</v>
      </c>
      <c r="J366" s="3">
        <v>0</v>
      </c>
      <c r="K366" s="3">
        <v>1</v>
      </c>
      <c r="L366" s="3">
        <v>4</v>
      </c>
      <c r="M366">
        <v>1</v>
      </c>
      <c r="N366" s="3">
        <v>4</v>
      </c>
      <c r="O366">
        <v>7</v>
      </c>
      <c r="P366" s="3">
        <v>5</v>
      </c>
      <c r="Q366">
        <v>1</v>
      </c>
      <c r="R366" s="3">
        <v>1</v>
      </c>
      <c r="S366" s="3">
        <v>2</v>
      </c>
      <c r="T366">
        <v>3</v>
      </c>
      <c r="U366" s="3">
        <v>2</v>
      </c>
      <c r="V366" s="3">
        <v>4</v>
      </c>
      <c r="W366" s="3">
        <v>5</v>
      </c>
      <c r="X366">
        <v>0</v>
      </c>
      <c r="Y366">
        <v>0</v>
      </c>
      <c r="Z366">
        <v>1</v>
      </c>
      <c r="AA366" s="3">
        <v>2</v>
      </c>
      <c r="AB366" s="3">
        <v>4</v>
      </c>
      <c r="AC366" s="3">
        <v>2</v>
      </c>
      <c r="AD366" s="3">
        <v>4</v>
      </c>
      <c r="AE366" s="3">
        <v>4</v>
      </c>
      <c r="AF366">
        <v>49</v>
      </c>
      <c r="AG366">
        <v>1</v>
      </c>
      <c r="AH366" t="s">
        <v>31</v>
      </c>
      <c r="AI366">
        <f t="shared" si="25"/>
        <v>1</v>
      </c>
      <c r="AJ366">
        <f t="shared" si="29"/>
        <v>0</v>
      </c>
      <c r="AK366">
        <f t="shared" si="26"/>
        <v>0</v>
      </c>
      <c r="AL366">
        <f t="shared" si="27"/>
        <v>0</v>
      </c>
      <c r="AM366">
        <f t="shared" si="28"/>
        <v>0</v>
      </c>
      <c r="AN366">
        <v>1</v>
      </c>
      <c r="AO366">
        <v>0</v>
      </c>
      <c r="AP366">
        <v>0</v>
      </c>
      <c r="AQ366">
        <v>1</v>
      </c>
      <c r="AR366">
        <v>1</v>
      </c>
      <c r="AS366">
        <v>1</v>
      </c>
      <c r="AT366">
        <v>0</v>
      </c>
      <c r="AU366">
        <v>1</v>
      </c>
      <c r="AV366">
        <v>0</v>
      </c>
      <c r="AW366">
        <v>1</v>
      </c>
      <c r="AX366" t="s">
        <v>214</v>
      </c>
      <c r="AY366" t="s">
        <v>2</v>
      </c>
      <c r="AZ366" t="s">
        <v>266</v>
      </c>
    </row>
    <row r="367" spans="1:52" x14ac:dyDescent="0.25">
      <c r="A367">
        <v>366</v>
      </c>
      <c r="B367">
        <v>4</v>
      </c>
      <c r="C367">
        <v>1</v>
      </c>
      <c r="D367">
        <v>53</v>
      </c>
      <c r="E367">
        <v>1</v>
      </c>
      <c r="F367">
        <v>1</v>
      </c>
      <c r="G367">
        <v>1</v>
      </c>
      <c r="H367" s="3">
        <v>1</v>
      </c>
      <c r="I367" s="3">
        <v>1</v>
      </c>
      <c r="J367" s="3">
        <v>1</v>
      </c>
      <c r="K367" s="3">
        <v>1</v>
      </c>
      <c r="L367" s="3">
        <v>3</v>
      </c>
      <c r="M367">
        <v>0</v>
      </c>
      <c r="N367" s="3">
        <v>3</v>
      </c>
      <c r="O367">
        <v>8</v>
      </c>
      <c r="P367" s="3">
        <v>5</v>
      </c>
      <c r="Q367">
        <v>1</v>
      </c>
      <c r="R367" s="3">
        <v>0</v>
      </c>
      <c r="S367" s="3">
        <v>2</v>
      </c>
      <c r="T367">
        <v>4</v>
      </c>
      <c r="U367" s="3">
        <v>3</v>
      </c>
      <c r="V367" s="3">
        <v>3</v>
      </c>
      <c r="W367" s="3">
        <v>3</v>
      </c>
      <c r="X367">
        <v>0</v>
      </c>
      <c r="Y367">
        <v>0</v>
      </c>
      <c r="Z367">
        <v>1</v>
      </c>
      <c r="AA367" s="3">
        <v>2</v>
      </c>
      <c r="AB367" s="3">
        <v>4</v>
      </c>
      <c r="AC367" s="3">
        <v>2</v>
      </c>
      <c r="AD367" s="3">
        <v>4</v>
      </c>
      <c r="AE367" s="3">
        <v>4</v>
      </c>
      <c r="AF367">
        <v>11</v>
      </c>
      <c r="AG367">
        <v>0</v>
      </c>
      <c r="AH367" t="s">
        <v>31</v>
      </c>
      <c r="AI367">
        <f t="shared" si="25"/>
        <v>1</v>
      </c>
      <c r="AJ367">
        <f t="shared" si="29"/>
        <v>0</v>
      </c>
      <c r="AK367">
        <f t="shared" si="26"/>
        <v>0</v>
      </c>
      <c r="AL367">
        <f t="shared" si="27"/>
        <v>0</v>
      </c>
      <c r="AM367">
        <f t="shared" si="28"/>
        <v>0</v>
      </c>
      <c r="AN367">
        <v>0</v>
      </c>
      <c r="AO367">
        <v>0</v>
      </c>
      <c r="AP367">
        <v>0</v>
      </c>
      <c r="AQ367">
        <v>1</v>
      </c>
      <c r="AR367">
        <v>1</v>
      </c>
      <c r="AS367">
        <v>1</v>
      </c>
      <c r="AT367">
        <v>0</v>
      </c>
      <c r="AU367">
        <v>0</v>
      </c>
      <c r="AV367">
        <v>1</v>
      </c>
      <c r="AW367">
        <v>0</v>
      </c>
      <c r="AX367" t="s">
        <v>81</v>
      </c>
      <c r="AY367" t="s">
        <v>1</v>
      </c>
      <c r="AZ367" t="s">
        <v>313</v>
      </c>
    </row>
    <row r="368" spans="1:52" x14ac:dyDescent="0.25">
      <c r="A368">
        <v>367</v>
      </c>
      <c r="B368">
        <v>0</v>
      </c>
      <c r="C368">
        <v>0</v>
      </c>
      <c r="D368">
        <v>14</v>
      </c>
      <c r="E368">
        <v>1</v>
      </c>
      <c r="F368">
        <v>0</v>
      </c>
      <c r="G368">
        <v>0</v>
      </c>
      <c r="H368" s="3">
        <v>2</v>
      </c>
      <c r="I368" s="3">
        <v>0</v>
      </c>
      <c r="J368" s="3">
        <v>1</v>
      </c>
      <c r="K368" s="3">
        <v>1</v>
      </c>
      <c r="L368" s="3">
        <v>4</v>
      </c>
      <c r="M368">
        <v>0</v>
      </c>
      <c r="N368" s="3">
        <v>3</v>
      </c>
      <c r="O368">
        <v>8</v>
      </c>
      <c r="P368" s="3">
        <v>5</v>
      </c>
      <c r="Q368">
        <v>1</v>
      </c>
      <c r="R368" s="3">
        <v>0</v>
      </c>
      <c r="S368" s="3">
        <v>3</v>
      </c>
      <c r="T368">
        <v>4</v>
      </c>
      <c r="U368" s="3">
        <v>3</v>
      </c>
      <c r="V368" s="3">
        <v>5</v>
      </c>
      <c r="W368" s="3">
        <v>4</v>
      </c>
      <c r="X368">
        <v>0</v>
      </c>
      <c r="Y368">
        <v>0</v>
      </c>
      <c r="Z368">
        <v>1</v>
      </c>
      <c r="AA368" s="3">
        <v>3</v>
      </c>
      <c r="AB368" s="3">
        <v>5</v>
      </c>
      <c r="AC368" s="3">
        <v>2</v>
      </c>
      <c r="AD368" s="3">
        <v>4</v>
      </c>
      <c r="AE368" s="3">
        <v>5</v>
      </c>
      <c r="AF368">
        <v>9</v>
      </c>
      <c r="AH368" t="s">
        <v>30</v>
      </c>
      <c r="AI368">
        <f t="shared" si="25"/>
        <v>0</v>
      </c>
      <c r="AJ368">
        <f t="shared" si="29"/>
        <v>1</v>
      </c>
      <c r="AK368">
        <f t="shared" si="26"/>
        <v>0</v>
      </c>
      <c r="AL368">
        <f t="shared" si="27"/>
        <v>0</v>
      </c>
      <c r="AM368">
        <f t="shared" si="28"/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</v>
      </c>
      <c r="AX368" t="s">
        <v>81</v>
      </c>
      <c r="AY368" t="s">
        <v>2</v>
      </c>
    </row>
    <row r="369" spans="1:52" x14ac:dyDescent="0.25">
      <c r="A369">
        <v>368</v>
      </c>
      <c r="B369">
        <v>2</v>
      </c>
      <c r="C369">
        <v>1</v>
      </c>
      <c r="D369">
        <v>42</v>
      </c>
      <c r="E369">
        <v>1</v>
      </c>
      <c r="F369">
        <v>1</v>
      </c>
      <c r="G369">
        <v>1</v>
      </c>
      <c r="H369" s="3">
        <v>1</v>
      </c>
      <c r="I369" s="3">
        <v>0</v>
      </c>
      <c r="J369" s="3">
        <v>0</v>
      </c>
      <c r="K369" s="3">
        <v>1</v>
      </c>
      <c r="L369" s="3">
        <v>2</v>
      </c>
      <c r="M369">
        <v>0</v>
      </c>
      <c r="N369" s="3">
        <v>4</v>
      </c>
      <c r="O369">
        <v>9</v>
      </c>
      <c r="P369" s="3">
        <v>4</v>
      </c>
      <c r="Q369">
        <v>1</v>
      </c>
      <c r="R369" s="3">
        <v>1</v>
      </c>
      <c r="S369" s="3">
        <v>2</v>
      </c>
      <c r="T369">
        <v>2</v>
      </c>
      <c r="U369" s="3">
        <v>2</v>
      </c>
      <c r="V369" s="3">
        <v>2</v>
      </c>
      <c r="W369" s="3">
        <v>4</v>
      </c>
      <c r="X369">
        <v>1</v>
      </c>
      <c r="Y369">
        <v>1</v>
      </c>
      <c r="Z369">
        <v>1</v>
      </c>
      <c r="AA369" s="3">
        <v>2</v>
      </c>
      <c r="AB369" s="3">
        <v>1</v>
      </c>
      <c r="AC369" s="3">
        <v>1</v>
      </c>
      <c r="AD369" s="3">
        <v>1</v>
      </c>
      <c r="AE369" s="3">
        <v>4</v>
      </c>
      <c r="AF369">
        <v>32</v>
      </c>
      <c r="AG369">
        <v>0</v>
      </c>
      <c r="AH369" t="s">
        <v>31</v>
      </c>
      <c r="AI369">
        <f t="shared" si="25"/>
        <v>1</v>
      </c>
      <c r="AJ369">
        <f t="shared" si="29"/>
        <v>0</v>
      </c>
      <c r="AK369">
        <f t="shared" si="26"/>
        <v>0</v>
      </c>
      <c r="AL369">
        <f t="shared" si="27"/>
        <v>0</v>
      </c>
      <c r="AM369">
        <f t="shared" si="28"/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</v>
      </c>
      <c r="AT369">
        <v>0</v>
      </c>
      <c r="AU369">
        <v>1</v>
      </c>
      <c r="AV369">
        <v>1</v>
      </c>
      <c r="AW369">
        <v>1</v>
      </c>
      <c r="AX369" t="s">
        <v>81</v>
      </c>
      <c r="AY369" t="s">
        <v>26</v>
      </c>
      <c r="AZ369" t="s">
        <v>248</v>
      </c>
    </row>
    <row r="370" spans="1:52" x14ac:dyDescent="0.25">
      <c r="A370">
        <v>369</v>
      </c>
      <c r="B370">
        <v>0</v>
      </c>
      <c r="C370">
        <v>0</v>
      </c>
      <c r="D370">
        <v>27</v>
      </c>
      <c r="E370">
        <v>1</v>
      </c>
      <c r="F370">
        <v>0</v>
      </c>
      <c r="G370">
        <v>1</v>
      </c>
      <c r="H370" s="3">
        <v>2</v>
      </c>
      <c r="I370" s="3">
        <v>1</v>
      </c>
      <c r="J370" s="3">
        <v>0</v>
      </c>
      <c r="K370" s="3">
        <v>1</v>
      </c>
      <c r="L370" s="3">
        <v>4</v>
      </c>
      <c r="M370">
        <v>0</v>
      </c>
      <c r="N370" s="3">
        <v>5</v>
      </c>
      <c r="O370">
        <v>9</v>
      </c>
      <c r="P370" s="3">
        <v>5</v>
      </c>
      <c r="Q370">
        <v>1</v>
      </c>
      <c r="R370" s="3">
        <v>1</v>
      </c>
      <c r="S370" s="3">
        <v>2</v>
      </c>
      <c r="T370">
        <v>4</v>
      </c>
      <c r="U370" s="3">
        <v>4</v>
      </c>
      <c r="V370" s="3">
        <v>4</v>
      </c>
      <c r="W370" s="3">
        <v>4</v>
      </c>
      <c r="X370">
        <v>0</v>
      </c>
      <c r="Y370">
        <v>0</v>
      </c>
      <c r="Z370">
        <v>0</v>
      </c>
      <c r="AA370" s="3">
        <v>2</v>
      </c>
      <c r="AB370" s="3">
        <v>4</v>
      </c>
      <c r="AC370" s="3">
        <v>4</v>
      </c>
      <c r="AD370" s="3">
        <v>2</v>
      </c>
      <c r="AE370" s="3">
        <v>5</v>
      </c>
      <c r="AF370">
        <v>13</v>
      </c>
      <c r="AH370" t="s">
        <v>34</v>
      </c>
      <c r="AI370">
        <f t="shared" si="25"/>
        <v>0</v>
      </c>
      <c r="AJ370">
        <f t="shared" si="29"/>
        <v>0</v>
      </c>
      <c r="AK370">
        <f t="shared" si="26"/>
        <v>0</v>
      </c>
      <c r="AL370">
        <f t="shared" si="27"/>
        <v>0</v>
      </c>
      <c r="AM370">
        <f t="shared" si="28"/>
        <v>1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1</v>
      </c>
      <c r="AX370" t="s">
        <v>84</v>
      </c>
      <c r="AY370" t="s">
        <v>2</v>
      </c>
    </row>
    <row r="371" spans="1:52" x14ac:dyDescent="0.25">
      <c r="A371">
        <v>370</v>
      </c>
      <c r="B371">
        <v>0</v>
      </c>
      <c r="C371">
        <v>0</v>
      </c>
      <c r="D371">
        <v>36</v>
      </c>
      <c r="E371">
        <v>1</v>
      </c>
      <c r="F371">
        <v>0</v>
      </c>
      <c r="G371">
        <v>0</v>
      </c>
      <c r="H371" s="3">
        <v>2</v>
      </c>
      <c r="I371" s="3">
        <v>0</v>
      </c>
      <c r="J371" s="3">
        <v>1</v>
      </c>
      <c r="K371" s="3">
        <v>0</v>
      </c>
      <c r="L371" s="3">
        <v>3</v>
      </c>
      <c r="M371">
        <v>0</v>
      </c>
      <c r="N371" s="3">
        <v>4</v>
      </c>
      <c r="O371">
        <v>8</v>
      </c>
      <c r="P371" s="3">
        <v>3</v>
      </c>
      <c r="Q371">
        <v>1</v>
      </c>
      <c r="R371" s="3">
        <v>0</v>
      </c>
      <c r="S371" s="3">
        <v>3</v>
      </c>
      <c r="T371">
        <v>3</v>
      </c>
      <c r="U371" s="3">
        <v>3</v>
      </c>
      <c r="V371" s="3">
        <v>3</v>
      </c>
      <c r="W371" s="3">
        <v>5</v>
      </c>
      <c r="X371">
        <v>0</v>
      </c>
      <c r="Y371">
        <v>0</v>
      </c>
      <c r="Z371">
        <v>0</v>
      </c>
      <c r="AA371" s="3">
        <v>2</v>
      </c>
      <c r="AB371" s="3">
        <v>3</v>
      </c>
      <c r="AC371" s="3">
        <v>1</v>
      </c>
      <c r="AD371" s="3">
        <v>1</v>
      </c>
      <c r="AE371" s="3">
        <v>5</v>
      </c>
      <c r="AF371">
        <v>25</v>
      </c>
      <c r="AH371" t="s">
        <v>30</v>
      </c>
      <c r="AI371">
        <f t="shared" si="25"/>
        <v>0</v>
      </c>
      <c r="AJ371">
        <f t="shared" si="29"/>
        <v>1</v>
      </c>
      <c r="AK371">
        <f t="shared" si="26"/>
        <v>0</v>
      </c>
      <c r="AL371">
        <f t="shared" si="27"/>
        <v>0</v>
      </c>
      <c r="AM371">
        <f t="shared" si="28"/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 t="s">
        <v>81</v>
      </c>
      <c r="AY371" t="s">
        <v>13</v>
      </c>
    </row>
    <row r="372" spans="1:52" x14ac:dyDescent="0.25">
      <c r="A372">
        <v>371</v>
      </c>
      <c r="B372">
        <v>0</v>
      </c>
      <c r="C372">
        <v>0</v>
      </c>
      <c r="D372">
        <v>25</v>
      </c>
      <c r="E372">
        <v>1</v>
      </c>
      <c r="F372">
        <v>0</v>
      </c>
      <c r="G372">
        <v>0</v>
      </c>
      <c r="H372" s="3">
        <v>2</v>
      </c>
      <c r="I372" s="3">
        <v>0</v>
      </c>
      <c r="J372" s="3">
        <v>0</v>
      </c>
      <c r="K372" s="3">
        <v>0</v>
      </c>
      <c r="L372" s="3">
        <v>4</v>
      </c>
      <c r="M372">
        <v>0</v>
      </c>
      <c r="N372" s="3">
        <v>4</v>
      </c>
      <c r="O372">
        <v>10</v>
      </c>
      <c r="P372" s="3">
        <v>3</v>
      </c>
      <c r="Q372">
        <v>1</v>
      </c>
      <c r="R372" s="3">
        <v>1</v>
      </c>
      <c r="S372" s="3">
        <v>3</v>
      </c>
      <c r="T372">
        <v>3</v>
      </c>
      <c r="U372" s="3">
        <v>5</v>
      </c>
      <c r="V372" s="3">
        <v>4</v>
      </c>
      <c r="W372" s="3">
        <v>4</v>
      </c>
      <c r="X372">
        <v>1</v>
      </c>
      <c r="Y372">
        <v>0</v>
      </c>
      <c r="Z372">
        <v>0</v>
      </c>
      <c r="AA372" s="3">
        <v>2</v>
      </c>
      <c r="AB372" s="3">
        <v>4</v>
      </c>
      <c r="AC372" s="3">
        <v>2</v>
      </c>
      <c r="AD372" s="3">
        <v>2</v>
      </c>
      <c r="AE372" s="3">
        <v>4</v>
      </c>
      <c r="AF372">
        <v>7</v>
      </c>
      <c r="AH372" t="s">
        <v>31</v>
      </c>
      <c r="AI372">
        <f t="shared" si="25"/>
        <v>1</v>
      </c>
      <c r="AJ372">
        <f t="shared" si="29"/>
        <v>0</v>
      </c>
      <c r="AK372">
        <f t="shared" si="26"/>
        <v>0</v>
      </c>
      <c r="AL372">
        <f t="shared" si="27"/>
        <v>0</v>
      </c>
      <c r="AM372">
        <f t="shared" si="28"/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</v>
      </c>
      <c r="AX372" t="s">
        <v>93</v>
      </c>
      <c r="AY372" t="s">
        <v>1</v>
      </c>
    </row>
    <row r="373" spans="1:52" x14ac:dyDescent="0.25">
      <c r="A373">
        <v>372</v>
      </c>
      <c r="B373">
        <v>8</v>
      </c>
      <c r="C373">
        <v>1</v>
      </c>
      <c r="D373">
        <v>37</v>
      </c>
      <c r="E373">
        <v>1</v>
      </c>
      <c r="F373">
        <v>1</v>
      </c>
      <c r="G373">
        <v>0</v>
      </c>
      <c r="H373" s="3">
        <v>2</v>
      </c>
      <c r="I373" s="3">
        <v>1</v>
      </c>
      <c r="J373" s="3">
        <v>1</v>
      </c>
      <c r="K373" s="3">
        <v>1</v>
      </c>
      <c r="L373" s="3">
        <v>5</v>
      </c>
      <c r="M373">
        <v>0</v>
      </c>
      <c r="N373" s="3">
        <v>6</v>
      </c>
      <c r="O373">
        <v>7</v>
      </c>
      <c r="P373" s="3">
        <v>3</v>
      </c>
      <c r="Q373">
        <v>1</v>
      </c>
      <c r="R373" s="3">
        <v>1</v>
      </c>
      <c r="S373" s="3">
        <v>2</v>
      </c>
      <c r="T373">
        <v>3</v>
      </c>
      <c r="U373" s="3">
        <v>4</v>
      </c>
      <c r="V373" s="3">
        <v>4</v>
      </c>
      <c r="W373" s="3">
        <v>5</v>
      </c>
      <c r="X373">
        <v>0</v>
      </c>
      <c r="Y373">
        <v>0</v>
      </c>
      <c r="Z373">
        <v>0</v>
      </c>
      <c r="AA373" s="3">
        <v>4</v>
      </c>
      <c r="AB373" s="3">
        <v>4</v>
      </c>
      <c r="AC373" s="3">
        <v>5</v>
      </c>
      <c r="AD373" s="3">
        <v>5</v>
      </c>
      <c r="AE373" s="3">
        <v>5</v>
      </c>
      <c r="AF373">
        <v>7</v>
      </c>
      <c r="AG373">
        <v>1</v>
      </c>
      <c r="AH373" t="s">
        <v>31</v>
      </c>
      <c r="AI373">
        <f t="shared" si="25"/>
        <v>1</v>
      </c>
      <c r="AJ373">
        <f t="shared" si="29"/>
        <v>0</v>
      </c>
      <c r="AK373">
        <f t="shared" si="26"/>
        <v>0</v>
      </c>
      <c r="AL373">
        <f t="shared" si="27"/>
        <v>0</v>
      </c>
      <c r="AM373">
        <f t="shared" si="28"/>
        <v>0</v>
      </c>
      <c r="AN373">
        <v>1</v>
      </c>
      <c r="AO373">
        <v>1</v>
      </c>
      <c r="AP373">
        <v>1</v>
      </c>
      <c r="AQ373">
        <v>1</v>
      </c>
      <c r="AR373">
        <v>1</v>
      </c>
      <c r="AS373">
        <v>1</v>
      </c>
      <c r="AT373">
        <v>1</v>
      </c>
      <c r="AU373">
        <v>1</v>
      </c>
      <c r="AV373">
        <v>1</v>
      </c>
      <c r="AW373">
        <v>1</v>
      </c>
      <c r="AX373" t="s">
        <v>100</v>
      </c>
      <c r="AY373" t="s">
        <v>6</v>
      </c>
      <c r="AZ373" t="s">
        <v>314</v>
      </c>
    </row>
    <row r="374" spans="1:52" x14ac:dyDescent="0.25">
      <c r="A374">
        <v>373</v>
      </c>
      <c r="B374">
        <v>0</v>
      </c>
      <c r="C374">
        <v>0</v>
      </c>
      <c r="D374">
        <v>41</v>
      </c>
      <c r="E374">
        <v>1</v>
      </c>
      <c r="F374">
        <v>0</v>
      </c>
      <c r="G374">
        <v>0</v>
      </c>
      <c r="H374" s="3">
        <v>2</v>
      </c>
      <c r="I374" s="3">
        <v>0</v>
      </c>
      <c r="J374" s="3">
        <v>0</v>
      </c>
      <c r="K374" s="3">
        <v>0</v>
      </c>
      <c r="L374" s="3">
        <v>3</v>
      </c>
      <c r="M374">
        <v>0</v>
      </c>
      <c r="N374" s="3">
        <v>4</v>
      </c>
      <c r="O374">
        <v>9</v>
      </c>
      <c r="P374" s="3">
        <v>3</v>
      </c>
      <c r="Q374">
        <v>1</v>
      </c>
      <c r="R374" s="3">
        <v>1</v>
      </c>
      <c r="S374" s="3">
        <v>2</v>
      </c>
      <c r="T374">
        <v>3</v>
      </c>
      <c r="U374" s="3">
        <v>2</v>
      </c>
      <c r="V374" s="3">
        <v>3</v>
      </c>
      <c r="W374" s="3">
        <v>2</v>
      </c>
      <c r="X374">
        <v>0</v>
      </c>
      <c r="Y374">
        <v>0</v>
      </c>
      <c r="Z374">
        <v>1</v>
      </c>
      <c r="AA374" s="3">
        <v>4</v>
      </c>
      <c r="AB374" s="3">
        <v>4</v>
      </c>
      <c r="AC374" s="3">
        <v>2</v>
      </c>
      <c r="AD374" s="3">
        <v>4</v>
      </c>
      <c r="AE374" s="3">
        <v>5</v>
      </c>
      <c r="AF374">
        <v>19</v>
      </c>
      <c r="AH374" t="s">
        <v>30</v>
      </c>
      <c r="AI374">
        <f t="shared" si="25"/>
        <v>0</v>
      </c>
      <c r="AJ374">
        <f t="shared" si="29"/>
        <v>1</v>
      </c>
      <c r="AK374">
        <f t="shared" si="26"/>
        <v>0</v>
      </c>
      <c r="AL374">
        <f t="shared" si="27"/>
        <v>0</v>
      </c>
      <c r="AM374">
        <f t="shared" si="28"/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 t="s">
        <v>93</v>
      </c>
      <c r="AY374" t="s">
        <v>2</v>
      </c>
    </row>
    <row r="375" spans="1:52" x14ac:dyDescent="0.25">
      <c r="A375">
        <v>374</v>
      </c>
      <c r="B375">
        <v>6</v>
      </c>
      <c r="C375">
        <v>1</v>
      </c>
      <c r="D375">
        <v>38</v>
      </c>
      <c r="E375">
        <v>1</v>
      </c>
      <c r="F375">
        <v>1</v>
      </c>
      <c r="G375">
        <v>0</v>
      </c>
      <c r="H375" s="3">
        <v>1</v>
      </c>
      <c r="I375" s="3">
        <v>0</v>
      </c>
      <c r="J375" s="3">
        <v>0</v>
      </c>
      <c r="K375" s="3">
        <v>1</v>
      </c>
      <c r="L375" s="3">
        <v>3</v>
      </c>
      <c r="N375" s="3">
        <v>4</v>
      </c>
      <c r="O375">
        <v>8</v>
      </c>
      <c r="P375" s="3">
        <v>4</v>
      </c>
      <c r="Q375">
        <v>1</v>
      </c>
      <c r="R375" s="3">
        <v>1</v>
      </c>
      <c r="S375" s="3">
        <v>2</v>
      </c>
      <c r="T375">
        <v>2</v>
      </c>
      <c r="U375" s="3">
        <v>1</v>
      </c>
      <c r="V375" s="3">
        <v>4</v>
      </c>
      <c r="W375" s="3">
        <v>5</v>
      </c>
      <c r="X375">
        <v>1</v>
      </c>
      <c r="Y375">
        <v>1</v>
      </c>
      <c r="Z375">
        <v>1</v>
      </c>
      <c r="AA375" s="3">
        <v>3</v>
      </c>
      <c r="AB375" s="3">
        <v>4</v>
      </c>
      <c r="AC375" s="3">
        <v>1</v>
      </c>
      <c r="AD375" s="3">
        <v>4</v>
      </c>
      <c r="AE375" s="3">
        <v>2</v>
      </c>
      <c r="AF375">
        <v>27</v>
      </c>
      <c r="AG375">
        <v>1</v>
      </c>
      <c r="AH375" t="s">
        <v>31</v>
      </c>
      <c r="AI375">
        <f t="shared" si="25"/>
        <v>1</v>
      </c>
      <c r="AJ375">
        <f t="shared" si="29"/>
        <v>0</v>
      </c>
      <c r="AK375">
        <f t="shared" si="26"/>
        <v>0</v>
      </c>
      <c r="AL375">
        <f t="shared" si="27"/>
        <v>0</v>
      </c>
      <c r="AM375">
        <f t="shared" si="28"/>
        <v>0</v>
      </c>
      <c r="AN375">
        <v>1</v>
      </c>
      <c r="AO375">
        <v>1</v>
      </c>
      <c r="AP375">
        <v>1</v>
      </c>
      <c r="AQ375">
        <v>1</v>
      </c>
      <c r="AR375">
        <v>1</v>
      </c>
      <c r="AS375">
        <v>1</v>
      </c>
      <c r="AT375">
        <v>0</v>
      </c>
      <c r="AU375">
        <v>0</v>
      </c>
      <c r="AV375">
        <v>0</v>
      </c>
      <c r="AW375">
        <v>1</v>
      </c>
      <c r="AX375" t="s">
        <v>215</v>
      </c>
      <c r="AY375" t="s">
        <v>7</v>
      </c>
      <c r="AZ375" t="s">
        <v>264</v>
      </c>
    </row>
    <row r="376" spans="1:52" x14ac:dyDescent="0.25">
      <c r="A376">
        <v>375</v>
      </c>
      <c r="B376">
        <v>2</v>
      </c>
      <c r="C376">
        <v>1</v>
      </c>
      <c r="D376">
        <v>50</v>
      </c>
      <c r="E376">
        <v>1</v>
      </c>
      <c r="F376">
        <v>1</v>
      </c>
      <c r="G376">
        <v>0</v>
      </c>
      <c r="H376" s="3">
        <v>2</v>
      </c>
      <c r="I376" s="3">
        <v>0</v>
      </c>
      <c r="J376" s="3">
        <v>1</v>
      </c>
      <c r="K376" s="3">
        <v>1</v>
      </c>
      <c r="L376" s="3">
        <v>4</v>
      </c>
      <c r="M376">
        <v>0</v>
      </c>
      <c r="N376" s="3">
        <v>4</v>
      </c>
      <c r="O376">
        <v>3</v>
      </c>
      <c r="P376" s="3">
        <v>3</v>
      </c>
      <c r="Q376">
        <v>1</v>
      </c>
      <c r="R376" s="3">
        <v>1</v>
      </c>
      <c r="S376" s="3">
        <v>2</v>
      </c>
      <c r="T376">
        <v>4</v>
      </c>
      <c r="U376" s="3">
        <v>2</v>
      </c>
      <c r="V376" s="3">
        <v>4</v>
      </c>
      <c r="W376" s="3">
        <v>4</v>
      </c>
      <c r="X376">
        <v>1</v>
      </c>
      <c r="Y376">
        <v>0</v>
      </c>
      <c r="Z376">
        <v>1</v>
      </c>
      <c r="AA376" s="3">
        <v>2</v>
      </c>
      <c r="AB376" s="3">
        <v>2</v>
      </c>
      <c r="AC376" s="3">
        <v>2</v>
      </c>
      <c r="AD376" s="3">
        <v>4</v>
      </c>
      <c r="AE376" s="3">
        <v>4</v>
      </c>
      <c r="AF376">
        <v>28</v>
      </c>
      <c r="AG376">
        <v>1</v>
      </c>
      <c r="AH376" t="s">
        <v>31</v>
      </c>
      <c r="AI376">
        <f t="shared" si="25"/>
        <v>1</v>
      </c>
      <c r="AJ376">
        <f t="shared" si="29"/>
        <v>0</v>
      </c>
      <c r="AK376">
        <f t="shared" si="26"/>
        <v>0</v>
      </c>
      <c r="AL376">
        <f t="shared" si="27"/>
        <v>0</v>
      </c>
      <c r="AM376">
        <f t="shared" si="28"/>
        <v>0</v>
      </c>
      <c r="AN376">
        <v>0</v>
      </c>
      <c r="AO376">
        <v>0</v>
      </c>
      <c r="AP376">
        <v>0</v>
      </c>
      <c r="AQ376">
        <v>0</v>
      </c>
      <c r="AR376">
        <v>1</v>
      </c>
      <c r="AS376">
        <v>1</v>
      </c>
      <c r="AT376">
        <v>0</v>
      </c>
      <c r="AU376">
        <v>0</v>
      </c>
      <c r="AV376">
        <v>0</v>
      </c>
      <c r="AW376">
        <v>1</v>
      </c>
      <c r="AX376" t="s">
        <v>81</v>
      </c>
      <c r="AY376" t="s">
        <v>0</v>
      </c>
      <c r="AZ376" t="s">
        <v>249</v>
      </c>
    </row>
    <row r="377" spans="1:52" x14ac:dyDescent="0.25">
      <c r="A377">
        <v>376</v>
      </c>
      <c r="B377">
        <v>2</v>
      </c>
      <c r="C377">
        <v>1</v>
      </c>
      <c r="D377">
        <v>31</v>
      </c>
      <c r="E377">
        <v>1</v>
      </c>
      <c r="F377">
        <v>1</v>
      </c>
      <c r="G377">
        <v>0</v>
      </c>
      <c r="H377" s="3">
        <v>1</v>
      </c>
      <c r="I377" s="3">
        <v>1</v>
      </c>
      <c r="J377" s="3">
        <v>0</v>
      </c>
      <c r="K377" s="3">
        <v>0</v>
      </c>
      <c r="L377" s="3">
        <v>4</v>
      </c>
      <c r="M377">
        <v>0</v>
      </c>
      <c r="N377" s="3">
        <v>4</v>
      </c>
      <c r="O377">
        <v>10</v>
      </c>
      <c r="P377" s="3">
        <v>4</v>
      </c>
      <c r="Q377">
        <v>1</v>
      </c>
      <c r="R377" s="3">
        <v>1</v>
      </c>
      <c r="S377" s="3">
        <v>2</v>
      </c>
      <c r="T377">
        <v>4</v>
      </c>
      <c r="U377" s="3">
        <v>5</v>
      </c>
      <c r="V377" s="3">
        <v>5</v>
      </c>
      <c r="W377" s="3">
        <v>4</v>
      </c>
      <c r="X377">
        <v>0</v>
      </c>
      <c r="Y377">
        <v>0</v>
      </c>
      <c r="Z377">
        <v>1</v>
      </c>
      <c r="AA377" s="3">
        <v>1</v>
      </c>
      <c r="AB377" s="3">
        <v>1</v>
      </c>
      <c r="AC377" s="3">
        <v>1</v>
      </c>
      <c r="AD377" s="3">
        <v>4</v>
      </c>
      <c r="AE377" s="3">
        <v>4</v>
      </c>
      <c r="AF377">
        <v>11</v>
      </c>
      <c r="AG377">
        <v>1</v>
      </c>
      <c r="AH377" t="s">
        <v>34</v>
      </c>
      <c r="AI377">
        <f t="shared" si="25"/>
        <v>0</v>
      </c>
      <c r="AJ377">
        <f t="shared" si="29"/>
        <v>0</v>
      </c>
      <c r="AK377">
        <f t="shared" si="26"/>
        <v>0</v>
      </c>
      <c r="AL377">
        <f t="shared" si="27"/>
        <v>0</v>
      </c>
      <c r="AM377">
        <f t="shared" si="28"/>
        <v>1</v>
      </c>
      <c r="AN377">
        <v>0</v>
      </c>
      <c r="AO377">
        <v>0</v>
      </c>
      <c r="AP377">
        <v>1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1</v>
      </c>
      <c r="AW377">
        <v>1</v>
      </c>
      <c r="AX377" t="s">
        <v>216</v>
      </c>
      <c r="AY377" t="s">
        <v>0</v>
      </c>
      <c r="AZ377" t="s">
        <v>261</v>
      </c>
    </row>
    <row r="378" spans="1:52" x14ac:dyDescent="0.25">
      <c r="A378">
        <v>377</v>
      </c>
      <c r="B378">
        <v>0</v>
      </c>
      <c r="C378">
        <v>0</v>
      </c>
      <c r="D378">
        <v>35</v>
      </c>
      <c r="E378">
        <v>1</v>
      </c>
      <c r="F378">
        <v>1</v>
      </c>
      <c r="G378">
        <v>0</v>
      </c>
      <c r="H378" s="3">
        <v>2</v>
      </c>
      <c r="I378" s="3">
        <v>0</v>
      </c>
      <c r="J378" s="3">
        <v>0</v>
      </c>
      <c r="K378" s="3">
        <v>0</v>
      </c>
      <c r="L378" s="3">
        <v>2</v>
      </c>
      <c r="M378">
        <v>0</v>
      </c>
      <c r="N378" s="3">
        <v>3</v>
      </c>
      <c r="O378">
        <v>6</v>
      </c>
      <c r="P378" s="3">
        <v>5</v>
      </c>
      <c r="Q378">
        <v>1</v>
      </c>
      <c r="R378" s="3">
        <v>0</v>
      </c>
      <c r="S378" s="3">
        <v>2</v>
      </c>
      <c r="T378">
        <v>3</v>
      </c>
      <c r="U378" s="3">
        <v>4</v>
      </c>
      <c r="V378" s="3">
        <v>3</v>
      </c>
      <c r="W378" s="3">
        <v>2</v>
      </c>
      <c r="X378">
        <v>0</v>
      </c>
      <c r="Y378">
        <v>0</v>
      </c>
      <c r="Z378">
        <v>0</v>
      </c>
      <c r="AA378" s="3">
        <v>2</v>
      </c>
      <c r="AB378" s="3">
        <v>2</v>
      </c>
      <c r="AC378" s="3">
        <v>1</v>
      </c>
      <c r="AD378" s="3">
        <v>2</v>
      </c>
      <c r="AE378" s="3">
        <v>2</v>
      </c>
      <c r="AF378">
        <v>5</v>
      </c>
      <c r="AH378" t="s">
        <v>32</v>
      </c>
      <c r="AI378">
        <f t="shared" si="25"/>
        <v>0</v>
      </c>
      <c r="AJ378">
        <f t="shared" si="29"/>
        <v>0</v>
      </c>
      <c r="AK378">
        <f t="shared" si="26"/>
        <v>1</v>
      </c>
      <c r="AL378">
        <f t="shared" si="27"/>
        <v>0</v>
      </c>
      <c r="AM378">
        <f t="shared" si="28"/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 t="s">
        <v>97</v>
      </c>
      <c r="AY378" t="s">
        <v>1</v>
      </c>
    </row>
    <row r="379" spans="1:52" x14ac:dyDescent="0.25">
      <c r="A379">
        <v>378</v>
      </c>
      <c r="B379">
        <v>4</v>
      </c>
      <c r="C379">
        <v>1</v>
      </c>
      <c r="D379">
        <v>35</v>
      </c>
      <c r="E379">
        <v>1</v>
      </c>
      <c r="F379">
        <v>0</v>
      </c>
      <c r="G379">
        <v>0</v>
      </c>
      <c r="H379" s="3">
        <v>1</v>
      </c>
      <c r="I379" s="3">
        <v>1</v>
      </c>
      <c r="J379" s="3">
        <v>0</v>
      </c>
      <c r="K379" s="3">
        <v>0</v>
      </c>
      <c r="L379" s="3">
        <v>4</v>
      </c>
      <c r="M379">
        <v>0</v>
      </c>
      <c r="N379" s="3">
        <v>4</v>
      </c>
      <c r="O379">
        <v>10</v>
      </c>
      <c r="P379" s="3">
        <v>5</v>
      </c>
      <c r="Q379">
        <v>1</v>
      </c>
      <c r="R379" s="3">
        <v>1</v>
      </c>
      <c r="S379" s="3">
        <v>2</v>
      </c>
      <c r="T379">
        <v>2</v>
      </c>
      <c r="U379" s="3">
        <v>2</v>
      </c>
      <c r="V379" s="3">
        <v>5</v>
      </c>
      <c r="W379" s="3">
        <v>3</v>
      </c>
      <c r="X379">
        <v>0</v>
      </c>
      <c r="Y379">
        <v>0</v>
      </c>
      <c r="Z379">
        <v>0</v>
      </c>
      <c r="AA379" s="3">
        <v>4</v>
      </c>
      <c r="AB379" s="3">
        <v>2</v>
      </c>
      <c r="AC379" s="3">
        <v>1</v>
      </c>
      <c r="AD379" s="3">
        <v>5</v>
      </c>
      <c r="AE379" s="3">
        <v>1</v>
      </c>
      <c r="AF379">
        <v>16</v>
      </c>
      <c r="AG379">
        <v>1</v>
      </c>
      <c r="AH379" t="s">
        <v>32</v>
      </c>
      <c r="AI379">
        <f t="shared" si="25"/>
        <v>0</v>
      </c>
      <c r="AJ379">
        <f t="shared" si="29"/>
        <v>0</v>
      </c>
      <c r="AK379">
        <f t="shared" si="26"/>
        <v>1</v>
      </c>
      <c r="AL379">
        <f t="shared" si="27"/>
        <v>0</v>
      </c>
      <c r="AM379">
        <f t="shared" si="28"/>
        <v>0</v>
      </c>
      <c r="AN379">
        <v>1</v>
      </c>
      <c r="AO379">
        <v>1</v>
      </c>
      <c r="AP379">
        <v>0</v>
      </c>
      <c r="AQ379">
        <v>1</v>
      </c>
      <c r="AR379">
        <v>1</v>
      </c>
      <c r="AS379">
        <v>0</v>
      </c>
      <c r="AT379">
        <v>0</v>
      </c>
      <c r="AU379">
        <v>0</v>
      </c>
      <c r="AV379">
        <v>0</v>
      </c>
      <c r="AW379">
        <v>1</v>
      </c>
      <c r="AX379" t="s">
        <v>217</v>
      </c>
      <c r="AY379" t="s">
        <v>2</v>
      </c>
      <c r="AZ379" t="s">
        <v>251</v>
      </c>
    </row>
    <row r="380" spans="1:52" x14ac:dyDescent="0.25">
      <c r="A380">
        <v>379</v>
      </c>
      <c r="B380">
        <v>5</v>
      </c>
      <c r="C380">
        <v>1</v>
      </c>
      <c r="D380">
        <v>44</v>
      </c>
      <c r="E380">
        <v>1</v>
      </c>
      <c r="F380">
        <v>1</v>
      </c>
      <c r="G380">
        <v>0</v>
      </c>
      <c r="H380" s="3">
        <v>1</v>
      </c>
      <c r="I380" s="3">
        <v>0</v>
      </c>
      <c r="J380" s="3">
        <v>1</v>
      </c>
      <c r="K380" s="3">
        <v>1</v>
      </c>
      <c r="L380" s="3">
        <v>2</v>
      </c>
      <c r="M380">
        <v>0</v>
      </c>
      <c r="N380" s="3">
        <v>4</v>
      </c>
      <c r="O380">
        <v>8</v>
      </c>
      <c r="P380" s="3">
        <v>5</v>
      </c>
      <c r="Q380">
        <v>0</v>
      </c>
      <c r="R380" s="3">
        <v>0</v>
      </c>
      <c r="T380">
        <v>4</v>
      </c>
      <c r="U380" s="3">
        <v>5</v>
      </c>
      <c r="V380" s="3">
        <v>4</v>
      </c>
      <c r="W380" s="3">
        <v>5</v>
      </c>
      <c r="X380">
        <v>0</v>
      </c>
      <c r="Y380">
        <v>0</v>
      </c>
      <c r="Z380">
        <v>0</v>
      </c>
      <c r="AA380" s="3">
        <v>3</v>
      </c>
      <c r="AB380" s="3">
        <v>1</v>
      </c>
      <c r="AC380" s="3">
        <v>1</v>
      </c>
      <c r="AD380" s="3">
        <v>4</v>
      </c>
      <c r="AE380" s="3">
        <v>2</v>
      </c>
      <c r="AF380">
        <v>7</v>
      </c>
      <c r="AG380">
        <v>0</v>
      </c>
      <c r="AH380" t="s">
        <v>30</v>
      </c>
      <c r="AI380">
        <f t="shared" si="25"/>
        <v>0</v>
      </c>
      <c r="AJ380">
        <f t="shared" si="29"/>
        <v>1</v>
      </c>
      <c r="AK380">
        <f t="shared" si="26"/>
        <v>0</v>
      </c>
      <c r="AL380">
        <f t="shared" si="27"/>
        <v>0</v>
      </c>
      <c r="AM380">
        <f t="shared" si="28"/>
        <v>0</v>
      </c>
      <c r="AN380">
        <v>0</v>
      </c>
      <c r="AO380">
        <v>0</v>
      </c>
      <c r="AP380">
        <v>1</v>
      </c>
      <c r="AQ380">
        <v>1</v>
      </c>
      <c r="AR380">
        <v>1</v>
      </c>
      <c r="AS380">
        <v>1</v>
      </c>
      <c r="AT380">
        <v>1</v>
      </c>
      <c r="AU380">
        <v>0</v>
      </c>
      <c r="AV380">
        <v>0</v>
      </c>
      <c r="AX380" t="s">
        <v>95</v>
      </c>
      <c r="AY380" t="s">
        <v>2</v>
      </c>
      <c r="AZ380" t="s">
        <v>248</v>
      </c>
    </row>
    <row r="381" spans="1:52" x14ac:dyDescent="0.25">
      <c r="A381">
        <v>380</v>
      </c>
      <c r="B381">
        <v>0</v>
      </c>
      <c r="C381">
        <v>0</v>
      </c>
      <c r="D381">
        <v>29</v>
      </c>
      <c r="E381">
        <v>1</v>
      </c>
      <c r="F381">
        <v>1</v>
      </c>
      <c r="G381">
        <v>0</v>
      </c>
      <c r="H381" s="3">
        <v>1</v>
      </c>
      <c r="I381" s="3">
        <v>1</v>
      </c>
      <c r="J381" s="3">
        <v>0</v>
      </c>
      <c r="K381" s="3">
        <v>0</v>
      </c>
      <c r="L381" s="3">
        <v>3</v>
      </c>
      <c r="M381">
        <v>0</v>
      </c>
      <c r="N381" s="3">
        <v>3</v>
      </c>
      <c r="O381">
        <v>8</v>
      </c>
      <c r="P381" s="3">
        <v>5</v>
      </c>
      <c r="Q381">
        <v>1</v>
      </c>
      <c r="R381" s="3">
        <v>1</v>
      </c>
      <c r="S381" s="3">
        <v>2</v>
      </c>
      <c r="T381">
        <v>3</v>
      </c>
      <c r="U381" s="3">
        <v>2</v>
      </c>
      <c r="V381" s="3">
        <v>4</v>
      </c>
      <c r="W381" s="3">
        <v>1</v>
      </c>
      <c r="X381">
        <v>0</v>
      </c>
      <c r="Y381">
        <v>0</v>
      </c>
      <c r="Z381">
        <v>0</v>
      </c>
      <c r="AA381" s="3">
        <v>2</v>
      </c>
      <c r="AB381" s="3">
        <v>2</v>
      </c>
      <c r="AC381" s="3">
        <v>4</v>
      </c>
      <c r="AD381" s="3">
        <v>4</v>
      </c>
      <c r="AE381" s="3">
        <v>1</v>
      </c>
      <c r="AF381">
        <v>3</v>
      </c>
      <c r="AH381" t="s">
        <v>31</v>
      </c>
      <c r="AI381">
        <f t="shared" si="25"/>
        <v>1</v>
      </c>
      <c r="AJ381">
        <f t="shared" si="29"/>
        <v>0</v>
      </c>
      <c r="AK381">
        <f t="shared" si="26"/>
        <v>0</v>
      </c>
      <c r="AL381">
        <f t="shared" si="27"/>
        <v>0</v>
      </c>
      <c r="AM381">
        <f t="shared" si="28"/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 t="s">
        <v>81</v>
      </c>
      <c r="AY381" t="s">
        <v>15</v>
      </c>
    </row>
    <row r="382" spans="1:52" x14ac:dyDescent="0.25">
      <c r="A382">
        <v>381</v>
      </c>
      <c r="B382">
        <v>0</v>
      </c>
      <c r="C382">
        <v>0</v>
      </c>
      <c r="D382">
        <v>43</v>
      </c>
      <c r="E382">
        <v>1</v>
      </c>
      <c r="F382">
        <v>0</v>
      </c>
      <c r="G382">
        <v>0</v>
      </c>
      <c r="H382" s="3">
        <v>1</v>
      </c>
      <c r="I382" s="3">
        <v>0</v>
      </c>
      <c r="J382" s="3">
        <v>0</v>
      </c>
      <c r="K382" s="3">
        <v>0</v>
      </c>
      <c r="L382" s="3">
        <v>1</v>
      </c>
      <c r="M382">
        <v>0</v>
      </c>
      <c r="N382" s="3">
        <v>2</v>
      </c>
      <c r="O382">
        <v>9</v>
      </c>
      <c r="P382" s="3">
        <v>5</v>
      </c>
      <c r="Q382">
        <v>1</v>
      </c>
      <c r="R382" s="3">
        <v>1</v>
      </c>
      <c r="S382" s="3">
        <v>3</v>
      </c>
      <c r="T382">
        <v>3</v>
      </c>
      <c r="U382" s="3">
        <v>4</v>
      </c>
      <c r="V382" s="3">
        <v>4</v>
      </c>
      <c r="W382" s="3">
        <v>3</v>
      </c>
      <c r="X382">
        <v>0</v>
      </c>
      <c r="Y382">
        <v>0</v>
      </c>
      <c r="Z382">
        <v>0</v>
      </c>
      <c r="AA382" s="3">
        <v>3</v>
      </c>
      <c r="AB382" s="3">
        <v>3</v>
      </c>
      <c r="AC382" s="3">
        <v>3</v>
      </c>
      <c r="AD382" s="3">
        <v>3</v>
      </c>
      <c r="AE382" s="3">
        <v>3</v>
      </c>
      <c r="AF382">
        <v>13</v>
      </c>
      <c r="AH382" t="s">
        <v>30</v>
      </c>
      <c r="AI382">
        <f t="shared" si="25"/>
        <v>0</v>
      </c>
      <c r="AJ382">
        <f t="shared" si="29"/>
        <v>1</v>
      </c>
      <c r="AK382">
        <f t="shared" si="26"/>
        <v>0</v>
      </c>
      <c r="AL382">
        <f t="shared" si="27"/>
        <v>0</v>
      </c>
      <c r="AM382">
        <f t="shared" si="28"/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 t="s">
        <v>96</v>
      </c>
      <c r="AY382" t="s">
        <v>1</v>
      </c>
    </row>
    <row r="383" spans="1:52" x14ac:dyDescent="0.25">
      <c r="A383">
        <v>382</v>
      </c>
      <c r="B383">
        <v>2</v>
      </c>
      <c r="C383">
        <v>1</v>
      </c>
      <c r="D383">
        <v>42</v>
      </c>
      <c r="E383">
        <v>1</v>
      </c>
      <c r="F383">
        <v>1</v>
      </c>
      <c r="G383">
        <v>0</v>
      </c>
      <c r="H383" s="3">
        <v>1</v>
      </c>
      <c r="I383" s="3">
        <v>0</v>
      </c>
      <c r="J383" s="3">
        <v>0</v>
      </c>
      <c r="K383" s="3">
        <v>1</v>
      </c>
      <c r="L383" s="3">
        <v>3</v>
      </c>
      <c r="M383">
        <v>0</v>
      </c>
      <c r="N383" s="3">
        <v>1</v>
      </c>
      <c r="O383">
        <v>8</v>
      </c>
      <c r="P383" s="3">
        <v>4</v>
      </c>
      <c r="Q383">
        <v>1</v>
      </c>
      <c r="R383" s="3">
        <v>0</v>
      </c>
      <c r="S383" s="3">
        <v>2</v>
      </c>
      <c r="T383">
        <v>2</v>
      </c>
      <c r="U383" s="3">
        <v>3</v>
      </c>
      <c r="V383" s="3">
        <v>4</v>
      </c>
      <c r="W383" s="3">
        <v>3</v>
      </c>
      <c r="X383">
        <v>0</v>
      </c>
      <c r="Y383">
        <v>0</v>
      </c>
      <c r="Z383">
        <v>0</v>
      </c>
      <c r="AA383" s="3">
        <v>2</v>
      </c>
      <c r="AB383" s="3">
        <v>1</v>
      </c>
      <c r="AC383" s="3">
        <v>2</v>
      </c>
      <c r="AD383" s="3">
        <v>4</v>
      </c>
      <c r="AE383" s="3">
        <v>1</v>
      </c>
      <c r="AF383">
        <v>3</v>
      </c>
      <c r="AG383">
        <v>0</v>
      </c>
      <c r="AH383" t="s">
        <v>31</v>
      </c>
      <c r="AI383">
        <f t="shared" si="25"/>
        <v>1</v>
      </c>
      <c r="AJ383">
        <f t="shared" si="29"/>
        <v>0</v>
      </c>
      <c r="AK383">
        <f t="shared" si="26"/>
        <v>0</v>
      </c>
      <c r="AL383">
        <f t="shared" si="27"/>
        <v>0</v>
      </c>
      <c r="AM383">
        <f t="shared" si="28"/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1</v>
      </c>
      <c r="AU383">
        <v>0</v>
      </c>
      <c r="AV383">
        <v>1</v>
      </c>
      <c r="AW383">
        <v>0</v>
      </c>
      <c r="AX383" t="s">
        <v>81</v>
      </c>
      <c r="AY383" t="s">
        <v>14</v>
      </c>
      <c r="AZ383" t="s">
        <v>315</v>
      </c>
    </row>
    <row r="384" spans="1:52" x14ac:dyDescent="0.25">
      <c r="A384">
        <v>383</v>
      </c>
      <c r="B384">
        <v>6</v>
      </c>
      <c r="C384">
        <v>1</v>
      </c>
      <c r="D384">
        <v>68</v>
      </c>
      <c r="E384">
        <v>1</v>
      </c>
      <c r="F384">
        <v>1</v>
      </c>
      <c r="G384">
        <v>0</v>
      </c>
      <c r="H384" s="3">
        <v>2</v>
      </c>
      <c r="I384" s="3">
        <v>0</v>
      </c>
      <c r="J384" s="3">
        <v>1</v>
      </c>
      <c r="K384" s="3">
        <v>1</v>
      </c>
      <c r="L384" s="3">
        <v>3</v>
      </c>
      <c r="M384">
        <v>1</v>
      </c>
      <c r="N384" s="3">
        <v>5</v>
      </c>
      <c r="O384">
        <v>10</v>
      </c>
      <c r="P384" s="3">
        <v>3</v>
      </c>
      <c r="Q384">
        <v>1</v>
      </c>
      <c r="R384" s="3">
        <v>0</v>
      </c>
      <c r="S384" s="3">
        <v>3</v>
      </c>
      <c r="T384">
        <v>3</v>
      </c>
      <c r="U384" s="3">
        <v>3</v>
      </c>
      <c r="V384" s="3">
        <v>4</v>
      </c>
      <c r="W384" s="3">
        <v>5</v>
      </c>
      <c r="X384">
        <v>1</v>
      </c>
      <c r="Y384">
        <v>1</v>
      </c>
      <c r="Z384">
        <v>0</v>
      </c>
      <c r="AA384" s="3">
        <v>3</v>
      </c>
      <c r="AB384" s="3">
        <v>1</v>
      </c>
      <c r="AC384" s="3">
        <v>1</v>
      </c>
      <c r="AD384" s="3">
        <v>2</v>
      </c>
      <c r="AE384" s="3">
        <v>1</v>
      </c>
      <c r="AF384">
        <v>54</v>
      </c>
      <c r="AG384">
        <v>1</v>
      </c>
      <c r="AH384" t="s">
        <v>34</v>
      </c>
      <c r="AI384">
        <f t="shared" si="25"/>
        <v>0</v>
      </c>
      <c r="AJ384">
        <f t="shared" si="29"/>
        <v>0</v>
      </c>
      <c r="AK384">
        <f t="shared" si="26"/>
        <v>0</v>
      </c>
      <c r="AL384">
        <f t="shared" si="27"/>
        <v>0</v>
      </c>
      <c r="AM384">
        <f t="shared" si="28"/>
        <v>1</v>
      </c>
      <c r="AN384">
        <v>1</v>
      </c>
      <c r="AO384">
        <v>1</v>
      </c>
      <c r="AP384">
        <v>1</v>
      </c>
      <c r="AQ384">
        <v>0</v>
      </c>
      <c r="AR384">
        <v>1</v>
      </c>
      <c r="AS384">
        <v>1</v>
      </c>
      <c r="AT384">
        <v>0</v>
      </c>
      <c r="AU384">
        <v>0</v>
      </c>
      <c r="AV384">
        <v>1</v>
      </c>
      <c r="AW384">
        <v>1</v>
      </c>
      <c r="AX384" t="s">
        <v>218</v>
      </c>
      <c r="AY384" t="s">
        <v>6</v>
      </c>
      <c r="AZ384" t="s">
        <v>249</v>
      </c>
    </row>
    <row r="385" spans="1:52" x14ac:dyDescent="0.25">
      <c r="A385">
        <v>384</v>
      </c>
      <c r="B385">
        <v>0</v>
      </c>
      <c r="C385">
        <v>0</v>
      </c>
      <c r="D385">
        <v>39</v>
      </c>
      <c r="E385">
        <v>1</v>
      </c>
      <c r="F385">
        <v>0</v>
      </c>
      <c r="G385">
        <v>0</v>
      </c>
      <c r="H385" s="3">
        <v>2</v>
      </c>
      <c r="I385" s="3">
        <v>0</v>
      </c>
      <c r="J385" s="3">
        <v>0</v>
      </c>
      <c r="K385" s="3">
        <v>0</v>
      </c>
      <c r="L385" s="3">
        <v>4</v>
      </c>
      <c r="M385">
        <v>0</v>
      </c>
      <c r="N385" s="3">
        <v>5</v>
      </c>
      <c r="O385">
        <v>9</v>
      </c>
      <c r="P385" s="3">
        <v>5</v>
      </c>
      <c r="Q385">
        <v>1</v>
      </c>
      <c r="R385" s="3">
        <v>1</v>
      </c>
      <c r="S385" s="3">
        <v>2</v>
      </c>
      <c r="T385">
        <v>3</v>
      </c>
      <c r="U385" s="3">
        <v>5</v>
      </c>
      <c r="V385" s="3">
        <v>5</v>
      </c>
      <c r="W385" s="3">
        <v>5</v>
      </c>
      <c r="X385">
        <v>1</v>
      </c>
      <c r="Y385">
        <v>1</v>
      </c>
      <c r="Z385">
        <v>0</v>
      </c>
      <c r="AA385" s="3">
        <v>2</v>
      </c>
      <c r="AB385" s="3">
        <v>4</v>
      </c>
      <c r="AC385" s="3">
        <v>2</v>
      </c>
      <c r="AD385" s="3">
        <v>5</v>
      </c>
      <c r="AE385" s="3">
        <v>5</v>
      </c>
      <c r="AF385">
        <v>21</v>
      </c>
      <c r="AH385" t="s">
        <v>31</v>
      </c>
      <c r="AI385">
        <f t="shared" si="25"/>
        <v>1</v>
      </c>
      <c r="AJ385">
        <f t="shared" si="29"/>
        <v>0</v>
      </c>
      <c r="AK385">
        <f t="shared" si="26"/>
        <v>0</v>
      </c>
      <c r="AL385">
        <f t="shared" si="27"/>
        <v>0</v>
      </c>
      <c r="AM385">
        <f t="shared" si="28"/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 t="s">
        <v>219</v>
      </c>
      <c r="AY385" t="s">
        <v>27</v>
      </c>
    </row>
    <row r="386" spans="1:52" x14ac:dyDescent="0.25">
      <c r="A386">
        <v>385</v>
      </c>
      <c r="B386">
        <v>0</v>
      </c>
      <c r="C386">
        <v>0</v>
      </c>
      <c r="D386">
        <v>37</v>
      </c>
      <c r="E386">
        <v>1</v>
      </c>
      <c r="F386">
        <v>1</v>
      </c>
      <c r="G386">
        <v>0</v>
      </c>
      <c r="H386" s="3">
        <v>1</v>
      </c>
      <c r="I386" s="3">
        <v>0</v>
      </c>
      <c r="J386" s="3">
        <v>1</v>
      </c>
      <c r="K386" s="3">
        <v>1</v>
      </c>
      <c r="L386" s="3">
        <v>2</v>
      </c>
      <c r="M386">
        <v>0</v>
      </c>
      <c r="N386" s="3">
        <v>3</v>
      </c>
      <c r="O386">
        <v>7</v>
      </c>
      <c r="P386" s="3">
        <v>4</v>
      </c>
      <c r="Q386">
        <v>1</v>
      </c>
      <c r="R386" s="3">
        <v>1</v>
      </c>
      <c r="S386" s="3">
        <v>1</v>
      </c>
      <c r="T386">
        <v>4</v>
      </c>
      <c r="U386" s="3">
        <v>3</v>
      </c>
      <c r="V386" s="3">
        <v>4</v>
      </c>
      <c r="W386" s="3">
        <v>1</v>
      </c>
      <c r="X386">
        <v>1</v>
      </c>
      <c r="Y386">
        <v>1</v>
      </c>
      <c r="Z386">
        <v>2</v>
      </c>
      <c r="AA386" s="3">
        <v>2</v>
      </c>
      <c r="AB386" s="3">
        <v>1</v>
      </c>
      <c r="AC386" s="3">
        <v>1</v>
      </c>
      <c r="AD386" s="3">
        <v>2</v>
      </c>
      <c r="AE386" s="3">
        <v>1</v>
      </c>
      <c r="AF386">
        <v>21</v>
      </c>
      <c r="AH386" t="s">
        <v>34</v>
      </c>
      <c r="AI386">
        <f t="shared" si="25"/>
        <v>0</v>
      </c>
      <c r="AJ386">
        <f t="shared" si="29"/>
        <v>0</v>
      </c>
      <c r="AK386">
        <f t="shared" si="26"/>
        <v>0</v>
      </c>
      <c r="AL386">
        <f t="shared" si="27"/>
        <v>0</v>
      </c>
      <c r="AM386">
        <f t="shared" si="28"/>
        <v>1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1</v>
      </c>
      <c r="AX386" t="s">
        <v>81</v>
      </c>
      <c r="AY386" t="s">
        <v>0</v>
      </c>
    </row>
    <row r="387" spans="1:52" x14ac:dyDescent="0.25">
      <c r="A387">
        <v>386</v>
      </c>
      <c r="B387">
        <v>0</v>
      </c>
      <c r="C387">
        <v>0</v>
      </c>
      <c r="D387">
        <v>45</v>
      </c>
      <c r="E387">
        <v>1</v>
      </c>
      <c r="F387">
        <v>0</v>
      </c>
      <c r="G387">
        <v>0</v>
      </c>
      <c r="H387" s="3">
        <v>2</v>
      </c>
      <c r="I387" s="3">
        <v>0</v>
      </c>
      <c r="J387" s="3">
        <v>1</v>
      </c>
      <c r="K387" s="3">
        <v>0</v>
      </c>
      <c r="L387" s="3">
        <v>3</v>
      </c>
      <c r="M387">
        <v>1</v>
      </c>
      <c r="N387" s="3">
        <v>4</v>
      </c>
      <c r="O387">
        <v>6</v>
      </c>
      <c r="P387" s="3">
        <v>3</v>
      </c>
      <c r="Q387">
        <v>1</v>
      </c>
      <c r="R387" s="3">
        <v>1</v>
      </c>
      <c r="S387" s="3">
        <v>3</v>
      </c>
      <c r="T387">
        <v>3</v>
      </c>
      <c r="U387" s="3">
        <v>3</v>
      </c>
      <c r="V387" s="3">
        <v>3</v>
      </c>
      <c r="W387" s="3">
        <v>2</v>
      </c>
      <c r="X387">
        <v>1</v>
      </c>
      <c r="Y387">
        <v>1</v>
      </c>
      <c r="Z387">
        <v>0</v>
      </c>
      <c r="AA387" s="3">
        <v>3</v>
      </c>
      <c r="AB387" s="3">
        <v>1</v>
      </c>
      <c r="AC387" s="3">
        <v>1</v>
      </c>
      <c r="AD387" s="3">
        <v>2</v>
      </c>
      <c r="AE387" s="3">
        <v>2</v>
      </c>
      <c r="AF387">
        <v>25</v>
      </c>
      <c r="AH387" t="s">
        <v>31</v>
      </c>
      <c r="AI387">
        <f t="shared" ref="AI387:AI450" si="30">IF(AH387="Samoningumas", 1, 0)</f>
        <v>1</v>
      </c>
      <c r="AJ387">
        <f t="shared" si="29"/>
        <v>0</v>
      </c>
      <c r="AK387">
        <f t="shared" ref="AK387:AK450" si="31">IF(AH387="Nuosirdumas", 1, 0)</f>
        <v>0</v>
      </c>
      <c r="AL387">
        <f t="shared" ref="AL387:AL450" si="32">IF(AH387="Neuroziskumas", 1, 0)</f>
        <v>0</v>
      </c>
      <c r="AM387">
        <f t="shared" ref="AM387:AM450" si="33">IF(AH387="Atvirumas naujovems", 1, 0)</f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1</v>
      </c>
      <c r="AX387" t="s">
        <v>142</v>
      </c>
      <c r="AY387" t="s">
        <v>20</v>
      </c>
    </row>
    <row r="388" spans="1:52" x14ac:dyDescent="0.25">
      <c r="A388">
        <v>387</v>
      </c>
      <c r="B388">
        <v>0</v>
      </c>
      <c r="C388">
        <v>0</v>
      </c>
      <c r="D388">
        <v>44</v>
      </c>
      <c r="E388">
        <v>1</v>
      </c>
      <c r="F388">
        <v>0</v>
      </c>
      <c r="G388">
        <v>1</v>
      </c>
      <c r="H388" s="3">
        <v>2</v>
      </c>
      <c r="I388" s="3">
        <v>0</v>
      </c>
      <c r="J388" s="3">
        <v>0</v>
      </c>
      <c r="K388" s="3">
        <v>0</v>
      </c>
      <c r="L388" s="3">
        <v>5</v>
      </c>
      <c r="M388">
        <v>0</v>
      </c>
      <c r="N388" s="3">
        <v>4</v>
      </c>
      <c r="O388">
        <v>9</v>
      </c>
      <c r="P388" s="3">
        <v>4</v>
      </c>
      <c r="Q388">
        <v>1</v>
      </c>
      <c r="R388" s="3">
        <v>1</v>
      </c>
      <c r="S388" s="3">
        <v>3</v>
      </c>
      <c r="T388">
        <v>3</v>
      </c>
      <c r="U388" s="3">
        <v>3</v>
      </c>
      <c r="V388" s="3">
        <v>3</v>
      </c>
      <c r="W388" s="3">
        <v>3</v>
      </c>
      <c r="X388">
        <v>0</v>
      </c>
      <c r="Y388">
        <v>0</v>
      </c>
      <c r="Z388">
        <v>0</v>
      </c>
      <c r="AA388" s="3">
        <v>2</v>
      </c>
      <c r="AB388" s="3">
        <v>2</v>
      </c>
      <c r="AC388" s="3">
        <v>4</v>
      </c>
      <c r="AD388" s="3">
        <v>4</v>
      </c>
      <c r="AE388" s="3">
        <v>5</v>
      </c>
      <c r="AF388">
        <v>8</v>
      </c>
      <c r="AH388" t="s">
        <v>32</v>
      </c>
      <c r="AI388">
        <f t="shared" si="30"/>
        <v>0</v>
      </c>
      <c r="AJ388">
        <f t="shared" ref="AJ388:AJ451" si="34">IF(AH388="Ekstraversija", 1, 0)</f>
        <v>0</v>
      </c>
      <c r="AK388">
        <f t="shared" si="31"/>
        <v>1</v>
      </c>
      <c r="AL388">
        <f t="shared" si="32"/>
        <v>0</v>
      </c>
      <c r="AM388">
        <f t="shared" si="33"/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 t="s">
        <v>83</v>
      </c>
      <c r="AY388" t="s">
        <v>0</v>
      </c>
    </row>
    <row r="389" spans="1:52" x14ac:dyDescent="0.25">
      <c r="A389">
        <v>388</v>
      </c>
      <c r="B389">
        <v>6</v>
      </c>
      <c r="C389">
        <v>1</v>
      </c>
      <c r="D389">
        <v>43</v>
      </c>
      <c r="E389">
        <v>1</v>
      </c>
      <c r="F389">
        <v>1</v>
      </c>
      <c r="G389">
        <v>0</v>
      </c>
      <c r="H389" s="3">
        <v>2</v>
      </c>
      <c r="I389" s="3">
        <v>0</v>
      </c>
      <c r="J389" s="3">
        <v>0</v>
      </c>
      <c r="K389" s="3">
        <v>0</v>
      </c>
      <c r="L389" s="3">
        <v>4</v>
      </c>
      <c r="M389">
        <v>1</v>
      </c>
      <c r="N389" s="3">
        <v>4</v>
      </c>
      <c r="O389">
        <v>7</v>
      </c>
      <c r="P389" s="3">
        <v>5</v>
      </c>
      <c r="Q389">
        <v>1</v>
      </c>
      <c r="R389" s="3">
        <v>0</v>
      </c>
      <c r="S389" s="3">
        <v>2</v>
      </c>
      <c r="T389">
        <v>3</v>
      </c>
      <c r="U389" s="3">
        <v>5</v>
      </c>
      <c r="V389" s="3">
        <v>5</v>
      </c>
      <c r="W389" s="3">
        <v>5</v>
      </c>
      <c r="X389">
        <v>0</v>
      </c>
      <c r="Y389">
        <v>0</v>
      </c>
      <c r="Z389">
        <v>1</v>
      </c>
      <c r="AA389" s="3">
        <v>4</v>
      </c>
      <c r="AB389" s="3">
        <v>4</v>
      </c>
      <c r="AC389" s="3">
        <v>4</v>
      </c>
      <c r="AD389" s="3">
        <v>4</v>
      </c>
      <c r="AE389" s="3">
        <v>5</v>
      </c>
      <c r="AF389">
        <v>15</v>
      </c>
      <c r="AG389">
        <v>1</v>
      </c>
      <c r="AH389" t="s">
        <v>31</v>
      </c>
      <c r="AI389">
        <f t="shared" si="30"/>
        <v>1</v>
      </c>
      <c r="AJ389">
        <f t="shared" si="34"/>
        <v>0</v>
      </c>
      <c r="AK389">
        <f t="shared" si="31"/>
        <v>0</v>
      </c>
      <c r="AL389">
        <f t="shared" si="32"/>
        <v>0</v>
      </c>
      <c r="AM389">
        <f t="shared" si="33"/>
        <v>0</v>
      </c>
      <c r="AN389" s="4">
        <v>0</v>
      </c>
      <c r="AO389">
        <v>1</v>
      </c>
      <c r="AP389">
        <v>0</v>
      </c>
      <c r="AQ389">
        <v>1</v>
      </c>
      <c r="AR389">
        <v>1</v>
      </c>
      <c r="AS389">
        <v>1</v>
      </c>
      <c r="AT389">
        <v>1</v>
      </c>
      <c r="AU389">
        <v>1</v>
      </c>
      <c r="AV389">
        <v>1</v>
      </c>
      <c r="AW389">
        <v>0</v>
      </c>
      <c r="AX389" t="s">
        <v>84</v>
      </c>
      <c r="AY389" t="s">
        <v>2</v>
      </c>
      <c r="AZ389" t="s">
        <v>316</v>
      </c>
    </row>
    <row r="390" spans="1:52" x14ac:dyDescent="0.25">
      <c r="A390">
        <v>389</v>
      </c>
      <c r="B390">
        <v>0</v>
      </c>
      <c r="C390">
        <v>0</v>
      </c>
      <c r="D390">
        <v>31</v>
      </c>
      <c r="E390">
        <v>1</v>
      </c>
      <c r="F390">
        <v>1</v>
      </c>
      <c r="G390">
        <v>0</v>
      </c>
      <c r="H390" s="3">
        <v>1</v>
      </c>
      <c r="I390" s="3">
        <v>1</v>
      </c>
      <c r="J390" s="3">
        <v>0</v>
      </c>
      <c r="K390" s="3">
        <v>0</v>
      </c>
      <c r="L390" s="3">
        <v>4</v>
      </c>
      <c r="M390">
        <v>0</v>
      </c>
      <c r="N390" s="3">
        <v>6</v>
      </c>
      <c r="O390">
        <v>10</v>
      </c>
      <c r="P390" s="3">
        <v>5</v>
      </c>
      <c r="Q390">
        <v>1</v>
      </c>
      <c r="R390" s="3">
        <v>1</v>
      </c>
      <c r="S390" s="3">
        <v>3</v>
      </c>
      <c r="T390">
        <v>3</v>
      </c>
      <c r="U390" s="3">
        <v>1</v>
      </c>
      <c r="V390" s="3">
        <v>2</v>
      </c>
      <c r="W390" s="3">
        <v>2</v>
      </c>
      <c r="X390">
        <v>1</v>
      </c>
      <c r="Y390">
        <v>1</v>
      </c>
      <c r="Z390">
        <v>1</v>
      </c>
      <c r="AA390" s="3">
        <v>1</v>
      </c>
      <c r="AB390" s="3">
        <v>1</v>
      </c>
      <c r="AC390" s="3">
        <v>1</v>
      </c>
      <c r="AD390" s="3">
        <v>1</v>
      </c>
      <c r="AE390" s="3">
        <v>2</v>
      </c>
      <c r="AF390">
        <v>21</v>
      </c>
      <c r="AH390" t="s">
        <v>31</v>
      </c>
      <c r="AI390">
        <f t="shared" si="30"/>
        <v>1</v>
      </c>
      <c r="AJ390">
        <f t="shared" si="34"/>
        <v>0</v>
      </c>
      <c r="AK390">
        <f t="shared" si="31"/>
        <v>0</v>
      </c>
      <c r="AL390">
        <f t="shared" si="32"/>
        <v>0</v>
      </c>
      <c r="AM390">
        <f t="shared" si="33"/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</v>
      </c>
      <c r="AX390" t="s">
        <v>83</v>
      </c>
      <c r="AY390" t="s">
        <v>0</v>
      </c>
    </row>
    <row r="391" spans="1:52" x14ac:dyDescent="0.25">
      <c r="A391">
        <v>390</v>
      </c>
      <c r="B391">
        <v>3</v>
      </c>
      <c r="C391">
        <v>1</v>
      </c>
      <c r="D391">
        <v>35</v>
      </c>
      <c r="E391">
        <v>1</v>
      </c>
      <c r="F391">
        <v>1</v>
      </c>
      <c r="G391">
        <v>0</v>
      </c>
      <c r="H391" s="3">
        <v>2</v>
      </c>
      <c r="I391" s="3">
        <v>0</v>
      </c>
      <c r="J391" s="3">
        <v>0</v>
      </c>
      <c r="K391" s="3">
        <v>0</v>
      </c>
      <c r="L391" s="3">
        <v>3</v>
      </c>
      <c r="M391">
        <v>0</v>
      </c>
      <c r="N391" s="3">
        <v>2</v>
      </c>
      <c r="O391">
        <v>7</v>
      </c>
      <c r="P391" s="3">
        <v>5</v>
      </c>
      <c r="Q391">
        <v>1</v>
      </c>
      <c r="R391" s="3">
        <v>0</v>
      </c>
      <c r="S391" s="3">
        <v>3</v>
      </c>
      <c r="T391">
        <v>3</v>
      </c>
      <c r="U391" s="3">
        <v>5</v>
      </c>
      <c r="V391" s="3">
        <v>5</v>
      </c>
      <c r="W391" s="3">
        <v>5</v>
      </c>
      <c r="X391">
        <v>0</v>
      </c>
      <c r="Y391">
        <v>0</v>
      </c>
      <c r="Z391">
        <v>2</v>
      </c>
      <c r="AA391" s="3">
        <v>3</v>
      </c>
      <c r="AB391" s="3">
        <v>1</v>
      </c>
      <c r="AC391" s="3">
        <v>1</v>
      </c>
      <c r="AD391" s="3">
        <v>2</v>
      </c>
      <c r="AE391" s="3">
        <v>2</v>
      </c>
      <c r="AF391">
        <v>15</v>
      </c>
      <c r="AG391">
        <v>0</v>
      </c>
      <c r="AH391" t="s">
        <v>33</v>
      </c>
      <c r="AI391">
        <f t="shared" si="30"/>
        <v>0</v>
      </c>
      <c r="AJ391">
        <f t="shared" si="34"/>
        <v>0</v>
      </c>
      <c r="AK391">
        <f t="shared" si="31"/>
        <v>0</v>
      </c>
      <c r="AL391">
        <f t="shared" si="32"/>
        <v>1</v>
      </c>
      <c r="AM391">
        <f t="shared" si="33"/>
        <v>0</v>
      </c>
      <c r="AN391">
        <v>0</v>
      </c>
      <c r="AO391">
        <v>0</v>
      </c>
      <c r="AP391">
        <v>0</v>
      </c>
      <c r="AQ391">
        <v>1</v>
      </c>
      <c r="AR391">
        <v>0</v>
      </c>
      <c r="AS391">
        <v>1</v>
      </c>
      <c r="AT391">
        <v>0</v>
      </c>
      <c r="AU391">
        <v>1</v>
      </c>
      <c r="AV391">
        <v>1</v>
      </c>
      <c r="AW391">
        <v>0</v>
      </c>
      <c r="AX391" t="s">
        <v>81</v>
      </c>
      <c r="AY391" t="s">
        <v>14</v>
      </c>
      <c r="AZ391" t="s">
        <v>266</v>
      </c>
    </row>
    <row r="392" spans="1:52" x14ac:dyDescent="0.25">
      <c r="A392">
        <v>391</v>
      </c>
      <c r="B392">
        <v>0</v>
      </c>
      <c r="C392">
        <v>0</v>
      </c>
      <c r="D392">
        <v>36</v>
      </c>
      <c r="E392">
        <v>1</v>
      </c>
      <c r="F392">
        <v>1</v>
      </c>
      <c r="G392">
        <v>0</v>
      </c>
      <c r="H392" s="3">
        <v>2</v>
      </c>
      <c r="I392" s="3">
        <v>0</v>
      </c>
      <c r="J392" s="3">
        <v>0</v>
      </c>
      <c r="K392" s="3">
        <v>0</v>
      </c>
      <c r="L392" s="3">
        <v>4</v>
      </c>
      <c r="M392">
        <v>0</v>
      </c>
      <c r="N392" s="3">
        <v>5</v>
      </c>
      <c r="O392">
        <v>10</v>
      </c>
      <c r="P392" s="3">
        <v>4</v>
      </c>
      <c r="Q392">
        <v>1</v>
      </c>
      <c r="R392" s="3">
        <v>0</v>
      </c>
      <c r="S392" s="3">
        <v>2</v>
      </c>
      <c r="T392">
        <v>4</v>
      </c>
      <c r="U392" s="3">
        <v>5</v>
      </c>
      <c r="V392" s="3">
        <v>5</v>
      </c>
      <c r="W392" s="3">
        <v>3</v>
      </c>
      <c r="X392">
        <v>0</v>
      </c>
      <c r="Y392">
        <v>0</v>
      </c>
      <c r="Z392">
        <v>3</v>
      </c>
      <c r="AA392" s="3">
        <v>3</v>
      </c>
      <c r="AB392" s="3">
        <v>1</v>
      </c>
      <c r="AC392" s="3">
        <v>3</v>
      </c>
      <c r="AD392" s="3">
        <v>3</v>
      </c>
      <c r="AE392" s="3">
        <v>3</v>
      </c>
      <c r="AF392">
        <v>36</v>
      </c>
      <c r="AH392" t="s">
        <v>31</v>
      </c>
      <c r="AI392">
        <f t="shared" si="30"/>
        <v>1</v>
      </c>
      <c r="AJ392">
        <f t="shared" si="34"/>
        <v>0</v>
      </c>
      <c r="AK392">
        <f t="shared" si="31"/>
        <v>0</v>
      </c>
      <c r="AL392">
        <f t="shared" si="32"/>
        <v>0</v>
      </c>
      <c r="AM392">
        <f t="shared" si="33"/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 t="s">
        <v>81</v>
      </c>
      <c r="AY392" t="s">
        <v>2</v>
      </c>
      <c r="AZ392" t="s">
        <v>245</v>
      </c>
    </row>
    <row r="393" spans="1:52" x14ac:dyDescent="0.25">
      <c r="A393">
        <v>392</v>
      </c>
      <c r="B393">
        <v>1</v>
      </c>
      <c r="C393">
        <v>1</v>
      </c>
      <c r="D393">
        <v>38</v>
      </c>
      <c r="E393">
        <v>1</v>
      </c>
      <c r="F393">
        <v>0</v>
      </c>
      <c r="G393">
        <v>0</v>
      </c>
      <c r="H393" s="3">
        <v>2</v>
      </c>
      <c r="I393" s="3">
        <v>0</v>
      </c>
      <c r="J393" s="3">
        <v>0</v>
      </c>
      <c r="K393" s="3">
        <v>0</v>
      </c>
      <c r="L393" s="3">
        <v>3</v>
      </c>
      <c r="M393">
        <v>0</v>
      </c>
      <c r="N393" s="3">
        <v>1</v>
      </c>
      <c r="O393">
        <v>10</v>
      </c>
      <c r="P393" s="3">
        <v>3</v>
      </c>
      <c r="Q393">
        <v>1</v>
      </c>
      <c r="R393" s="3">
        <v>0</v>
      </c>
      <c r="S393" s="3">
        <v>1</v>
      </c>
      <c r="T393">
        <v>3</v>
      </c>
      <c r="U393" s="3">
        <v>1</v>
      </c>
      <c r="V393" s="3">
        <v>3</v>
      </c>
      <c r="W393" s="3">
        <v>3</v>
      </c>
      <c r="X393">
        <v>0</v>
      </c>
      <c r="Y393">
        <v>0</v>
      </c>
      <c r="Z393">
        <v>2</v>
      </c>
      <c r="AA393" s="3">
        <v>3</v>
      </c>
      <c r="AB393" s="3">
        <v>2</v>
      </c>
      <c r="AC393" s="3">
        <v>5</v>
      </c>
      <c r="AD393" s="3">
        <v>5</v>
      </c>
      <c r="AE393" s="3">
        <v>5</v>
      </c>
      <c r="AF393">
        <v>15</v>
      </c>
      <c r="AG393">
        <v>0</v>
      </c>
      <c r="AH393" t="s">
        <v>30</v>
      </c>
      <c r="AI393">
        <f t="shared" si="30"/>
        <v>0</v>
      </c>
      <c r="AJ393">
        <f t="shared" si="34"/>
        <v>1</v>
      </c>
      <c r="AK393">
        <f t="shared" si="31"/>
        <v>0</v>
      </c>
      <c r="AL393">
        <f t="shared" si="32"/>
        <v>0</v>
      </c>
      <c r="AM393">
        <f t="shared" si="33"/>
        <v>0</v>
      </c>
      <c r="AN393">
        <v>0</v>
      </c>
      <c r="AO393">
        <v>0</v>
      </c>
      <c r="AP393">
        <v>1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 t="s">
        <v>220</v>
      </c>
      <c r="AY393" t="s">
        <v>2</v>
      </c>
      <c r="AZ393" t="s">
        <v>317</v>
      </c>
    </row>
    <row r="394" spans="1:52" x14ac:dyDescent="0.25">
      <c r="A394">
        <v>393</v>
      </c>
      <c r="B394">
        <v>0</v>
      </c>
      <c r="C394">
        <v>0</v>
      </c>
      <c r="D394">
        <v>36</v>
      </c>
      <c r="E394">
        <v>1</v>
      </c>
      <c r="F394">
        <v>1</v>
      </c>
      <c r="G394">
        <v>0</v>
      </c>
      <c r="H394" s="3">
        <v>2</v>
      </c>
      <c r="I394" s="3">
        <v>0</v>
      </c>
      <c r="J394" s="3">
        <v>0</v>
      </c>
      <c r="K394" s="3">
        <v>0</v>
      </c>
      <c r="L394" s="3">
        <v>3</v>
      </c>
      <c r="N394" s="3">
        <v>3</v>
      </c>
      <c r="O394">
        <v>9</v>
      </c>
      <c r="P394" s="3">
        <v>5</v>
      </c>
      <c r="Q394">
        <v>1</v>
      </c>
      <c r="R394" s="3">
        <v>1</v>
      </c>
      <c r="S394" s="3">
        <v>2</v>
      </c>
      <c r="T394">
        <v>3</v>
      </c>
      <c r="U394" s="3">
        <v>4</v>
      </c>
      <c r="V394" s="3">
        <v>4</v>
      </c>
      <c r="W394" s="3">
        <v>3</v>
      </c>
      <c r="X394">
        <v>0</v>
      </c>
      <c r="Y394">
        <v>0</v>
      </c>
      <c r="Z394">
        <v>2</v>
      </c>
      <c r="AA394" s="3">
        <v>2</v>
      </c>
      <c r="AB394" s="3">
        <v>1</v>
      </c>
      <c r="AC394" s="3">
        <v>1</v>
      </c>
      <c r="AD394" s="3">
        <v>2</v>
      </c>
      <c r="AE394" s="3">
        <v>4</v>
      </c>
      <c r="AF394">
        <v>16</v>
      </c>
      <c r="AH394" t="s">
        <v>32</v>
      </c>
      <c r="AI394">
        <f t="shared" si="30"/>
        <v>0</v>
      </c>
      <c r="AJ394">
        <f t="shared" si="34"/>
        <v>0</v>
      </c>
      <c r="AK394">
        <f t="shared" si="31"/>
        <v>1</v>
      </c>
      <c r="AL394">
        <f t="shared" si="32"/>
        <v>0</v>
      </c>
      <c r="AM394">
        <f t="shared" si="33"/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</v>
      </c>
      <c r="AX394" t="s">
        <v>89</v>
      </c>
      <c r="AY394" t="s">
        <v>0</v>
      </c>
    </row>
    <row r="395" spans="1:52" x14ac:dyDescent="0.25">
      <c r="A395">
        <v>394</v>
      </c>
      <c r="B395">
        <v>4</v>
      </c>
      <c r="C395">
        <v>1</v>
      </c>
      <c r="D395">
        <v>50</v>
      </c>
      <c r="E395">
        <v>1</v>
      </c>
      <c r="F395">
        <v>1</v>
      </c>
      <c r="G395">
        <v>0</v>
      </c>
      <c r="H395" s="3">
        <v>1</v>
      </c>
      <c r="I395" s="3">
        <v>0</v>
      </c>
      <c r="J395" s="3">
        <v>1</v>
      </c>
      <c r="K395" s="3">
        <v>1</v>
      </c>
      <c r="L395" s="3">
        <v>4</v>
      </c>
      <c r="M395">
        <v>0</v>
      </c>
      <c r="N395" s="3">
        <v>4</v>
      </c>
      <c r="O395">
        <v>8</v>
      </c>
      <c r="P395" s="3">
        <v>4</v>
      </c>
      <c r="Q395">
        <v>0</v>
      </c>
      <c r="R395" s="3">
        <v>0</v>
      </c>
      <c r="T395">
        <v>3</v>
      </c>
      <c r="U395" s="3">
        <v>2</v>
      </c>
      <c r="V395" s="3">
        <v>4</v>
      </c>
      <c r="W395" s="3">
        <v>4</v>
      </c>
      <c r="X395">
        <v>0</v>
      </c>
      <c r="Y395">
        <v>0</v>
      </c>
      <c r="Z395">
        <v>1</v>
      </c>
      <c r="AA395" s="3">
        <v>4</v>
      </c>
      <c r="AB395" s="3">
        <v>4</v>
      </c>
      <c r="AC395" s="3">
        <v>1</v>
      </c>
      <c r="AD395" s="3">
        <v>4</v>
      </c>
      <c r="AE395" s="3">
        <v>1</v>
      </c>
      <c r="AF395">
        <v>34</v>
      </c>
      <c r="AG395">
        <v>1</v>
      </c>
      <c r="AH395" t="s">
        <v>31</v>
      </c>
      <c r="AI395">
        <f t="shared" si="30"/>
        <v>1</v>
      </c>
      <c r="AJ395">
        <f t="shared" si="34"/>
        <v>0</v>
      </c>
      <c r="AK395">
        <f t="shared" si="31"/>
        <v>0</v>
      </c>
      <c r="AL395">
        <f t="shared" si="32"/>
        <v>0</v>
      </c>
      <c r="AM395">
        <f t="shared" si="33"/>
        <v>0</v>
      </c>
      <c r="AN395">
        <v>1</v>
      </c>
      <c r="AO395">
        <v>0</v>
      </c>
      <c r="AP395">
        <v>1</v>
      </c>
      <c r="AQ395">
        <v>1</v>
      </c>
      <c r="AR395">
        <v>0</v>
      </c>
      <c r="AS395">
        <v>0</v>
      </c>
      <c r="AT395">
        <v>0</v>
      </c>
      <c r="AU395">
        <v>0</v>
      </c>
      <c r="AV395">
        <v>1</v>
      </c>
      <c r="AX395" t="s">
        <v>221</v>
      </c>
      <c r="AY395" t="s">
        <v>1</v>
      </c>
      <c r="AZ395" t="s">
        <v>270</v>
      </c>
    </row>
    <row r="396" spans="1:52" x14ac:dyDescent="0.25">
      <c r="A396">
        <v>395</v>
      </c>
      <c r="B396">
        <v>0</v>
      </c>
      <c r="C396">
        <v>0</v>
      </c>
      <c r="D396">
        <v>33</v>
      </c>
      <c r="E396">
        <v>1</v>
      </c>
      <c r="F396">
        <v>1</v>
      </c>
      <c r="G396">
        <v>0</v>
      </c>
      <c r="H396" s="3">
        <v>1</v>
      </c>
      <c r="I396" s="3">
        <v>0</v>
      </c>
      <c r="J396" s="3">
        <v>0</v>
      </c>
      <c r="K396" s="3">
        <v>1</v>
      </c>
      <c r="L396" s="3">
        <v>2</v>
      </c>
      <c r="M396">
        <v>0</v>
      </c>
      <c r="N396" s="3">
        <v>3</v>
      </c>
      <c r="O396">
        <v>7</v>
      </c>
      <c r="P396" s="3">
        <v>2</v>
      </c>
      <c r="Q396">
        <v>1</v>
      </c>
      <c r="R396" s="3">
        <v>1</v>
      </c>
      <c r="S396" s="3">
        <v>2</v>
      </c>
      <c r="T396">
        <v>2</v>
      </c>
      <c r="U396" s="3">
        <v>3</v>
      </c>
      <c r="V396" s="3">
        <v>3</v>
      </c>
      <c r="W396" s="3">
        <v>2</v>
      </c>
      <c r="X396">
        <v>0</v>
      </c>
      <c r="Y396">
        <v>0</v>
      </c>
      <c r="Z396">
        <v>0</v>
      </c>
      <c r="AA396" s="3">
        <v>1</v>
      </c>
      <c r="AB396" s="3">
        <v>1</v>
      </c>
      <c r="AC396" s="3">
        <v>1</v>
      </c>
      <c r="AD396" s="3">
        <v>2</v>
      </c>
      <c r="AE396" s="3">
        <v>1</v>
      </c>
      <c r="AF396">
        <v>9</v>
      </c>
      <c r="AH396" t="s">
        <v>31</v>
      </c>
      <c r="AI396">
        <f t="shared" si="30"/>
        <v>1</v>
      </c>
      <c r="AJ396">
        <f t="shared" si="34"/>
        <v>0</v>
      </c>
      <c r="AK396">
        <f t="shared" si="31"/>
        <v>0</v>
      </c>
      <c r="AL396">
        <f t="shared" si="32"/>
        <v>0</v>
      </c>
      <c r="AM396">
        <f t="shared" si="33"/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 t="s">
        <v>98</v>
      </c>
      <c r="AY396" t="s">
        <v>0</v>
      </c>
    </row>
    <row r="397" spans="1:52" x14ac:dyDescent="0.25">
      <c r="A397">
        <v>396</v>
      </c>
      <c r="B397">
        <v>3</v>
      </c>
      <c r="C397">
        <v>1</v>
      </c>
      <c r="D397">
        <v>35</v>
      </c>
      <c r="E397">
        <v>1</v>
      </c>
      <c r="F397">
        <v>1</v>
      </c>
      <c r="G397">
        <v>0</v>
      </c>
      <c r="H397" s="3">
        <v>1</v>
      </c>
      <c r="I397" s="3">
        <v>0</v>
      </c>
      <c r="J397" s="3">
        <v>1</v>
      </c>
      <c r="K397" s="3">
        <v>1</v>
      </c>
      <c r="L397" s="3">
        <v>2</v>
      </c>
      <c r="M397">
        <v>0</v>
      </c>
      <c r="N397" s="3">
        <v>2</v>
      </c>
      <c r="O397">
        <v>7</v>
      </c>
      <c r="P397" s="3">
        <v>5</v>
      </c>
      <c r="Q397">
        <v>1</v>
      </c>
      <c r="R397" s="3">
        <v>0</v>
      </c>
      <c r="S397" s="3">
        <v>3</v>
      </c>
      <c r="T397">
        <v>4</v>
      </c>
      <c r="U397" s="3">
        <v>4</v>
      </c>
      <c r="V397" s="3">
        <v>4</v>
      </c>
      <c r="W397" s="3">
        <v>4</v>
      </c>
      <c r="X397">
        <v>0</v>
      </c>
      <c r="Y397">
        <v>0</v>
      </c>
      <c r="Z397">
        <v>2</v>
      </c>
      <c r="AA397" s="3">
        <v>2</v>
      </c>
      <c r="AB397" s="3">
        <v>2</v>
      </c>
      <c r="AC397" s="3">
        <v>2</v>
      </c>
      <c r="AD397" s="3">
        <v>2</v>
      </c>
      <c r="AE397" s="3">
        <v>2</v>
      </c>
      <c r="AF397">
        <v>5</v>
      </c>
      <c r="AG397">
        <v>0</v>
      </c>
      <c r="AH397" t="s">
        <v>31</v>
      </c>
      <c r="AI397">
        <f t="shared" si="30"/>
        <v>1</v>
      </c>
      <c r="AJ397">
        <f t="shared" si="34"/>
        <v>0</v>
      </c>
      <c r="AK397">
        <f t="shared" si="31"/>
        <v>0</v>
      </c>
      <c r="AL397">
        <f t="shared" si="32"/>
        <v>0</v>
      </c>
      <c r="AM397">
        <f t="shared" si="33"/>
        <v>0</v>
      </c>
      <c r="AN397">
        <v>0</v>
      </c>
      <c r="AO397">
        <v>0</v>
      </c>
      <c r="AP397">
        <v>0</v>
      </c>
      <c r="AQ397">
        <v>1</v>
      </c>
      <c r="AR397">
        <v>1</v>
      </c>
      <c r="AS397">
        <v>1</v>
      </c>
      <c r="AT397">
        <v>0</v>
      </c>
      <c r="AU397">
        <v>0</v>
      </c>
      <c r="AV397">
        <v>0</v>
      </c>
      <c r="AW397">
        <v>0</v>
      </c>
      <c r="AX397" t="s">
        <v>222</v>
      </c>
      <c r="AY397" t="s">
        <v>18</v>
      </c>
      <c r="AZ397" t="s">
        <v>304</v>
      </c>
    </row>
    <row r="398" spans="1:52" x14ac:dyDescent="0.25">
      <c r="A398">
        <v>397</v>
      </c>
      <c r="B398">
        <v>1</v>
      </c>
      <c r="C398">
        <v>1</v>
      </c>
      <c r="D398">
        <v>33</v>
      </c>
      <c r="E398">
        <v>1</v>
      </c>
      <c r="F398">
        <v>1</v>
      </c>
      <c r="G398">
        <v>0</v>
      </c>
      <c r="H398" s="3">
        <v>2</v>
      </c>
      <c r="I398" s="3">
        <v>0</v>
      </c>
      <c r="J398" s="3">
        <v>1</v>
      </c>
      <c r="K398" s="3">
        <v>1</v>
      </c>
      <c r="L398" s="3">
        <v>3</v>
      </c>
      <c r="M398">
        <v>0</v>
      </c>
      <c r="N398" s="3">
        <v>3</v>
      </c>
      <c r="O398">
        <v>10</v>
      </c>
      <c r="P398" s="3">
        <v>2</v>
      </c>
      <c r="Q398">
        <v>1</v>
      </c>
      <c r="R398" s="3">
        <v>1</v>
      </c>
      <c r="S398" s="3">
        <v>2</v>
      </c>
      <c r="T398">
        <v>4</v>
      </c>
      <c r="U398" s="3">
        <v>1</v>
      </c>
      <c r="V398" s="3">
        <v>2</v>
      </c>
      <c r="W398" s="3">
        <v>2</v>
      </c>
      <c r="X398">
        <v>1</v>
      </c>
      <c r="Y398">
        <v>1</v>
      </c>
      <c r="Z398">
        <v>3</v>
      </c>
      <c r="AA398" s="3">
        <v>3</v>
      </c>
      <c r="AB398" s="3">
        <v>4</v>
      </c>
      <c r="AC398" s="3">
        <v>4</v>
      </c>
      <c r="AD398" s="3">
        <v>4</v>
      </c>
      <c r="AE398" s="3">
        <v>4</v>
      </c>
      <c r="AF398">
        <v>17</v>
      </c>
      <c r="AG398">
        <v>0</v>
      </c>
      <c r="AH398" t="s">
        <v>32</v>
      </c>
      <c r="AI398">
        <f t="shared" si="30"/>
        <v>0</v>
      </c>
      <c r="AJ398">
        <f t="shared" si="34"/>
        <v>0</v>
      </c>
      <c r="AK398">
        <f t="shared" si="31"/>
        <v>1</v>
      </c>
      <c r="AL398">
        <f t="shared" si="32"/>
        <v>0</v>
      </c>
      <c r="AM398">
        <f t="shared" si="33"/>
        <v>0</v>
      </c>
      <c r="AN398">
        <v>0</v>
      </c>
      <c r="AO398">
        <v>1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1</v>
      </c>
      <c r="AX398" t="s">
        <v>81</v>
      </c>
      <c r="AY398" t="s">
        <v>0</v>
      </c>
      <c r="AZ398" t="s">
        <v>318</v>
      </c>
    </row>
    <row r="399" spans="1:52" x14ac:dyDescent="0.25">
      <c r="A399">
        <v>398</v>
      </c>
      <c r="B399">
        <v>0</v>
      </c>
      <c r="C399">
        <v>0</v>
      </c>
      <c r="D399">
        <v>44</v>
      </c>
      <c r="E399">
        <v>1</v>
      </c>
      <c r="F399">
        <v>1</v>
      </c>
      <c r="G399">
        <v>0</v>
      </c>
      <c r="H399" s="3">
        <v>1</v>
      </c>
      <c r="I399" s="3">
        <v>1</v>
      </c>
      <c r="J399" s="3">
        <v>1</v>
      </c>
      <c r="K399" s="3">
        <v>0</v>
      </c>
      <c r="L399" s="3">
        <v>1</v>
      </c>
      <c r="M399">
        <v>0</v>
      </c>
      <c r="N399" s="3">
        <v>2</v>
      </c>
      <c r="O399">
        <v>7</v>
      </c>
      <c r="P399" s="3">
        <v>5</v>
      </c>
      <c r="Q399">
        <v>1</v>
      </c>
      <c r="R399" s="3">
        <v>0</v>
      </c>
      <c r="S399" s="3">
        <v>2</v>
      </c>
      <c r="T399">
        <v>2</v>
      </c>
      <c r="U399" s="3">
        <v>3</v>
      </c>
      <c r="V399" s="3">
        <v>3</v>
      </c>
      <c r="W399" s="3">
        <v>3</v>
      </c>
      <c r="X399">
        <v>0</v>
      </c>
      <c r="Y399">
        <v>0</v>
      </c>
      <c r="Z399">
        <v>0</v>
      </c>
      <c r="AA399" s="3">
        <v>1</v>
      </c>
      <c r="AB399" s="3">
        <v>1</v>
      </c>
      <c r="AC399" s="3">
        <v>1</v>
      </c>
      <c r="AD399" s="3">
        <v>1</v>
      </c>
      <c r="AE399" s="3">
        <v>1</v>
      </c>
      <c r="AF399">
        <v>26</v>
      </c>
      <c r="AH399" t="s">
        <v>31</v>
      </c>
      <c r="AI399">
        <f t="shared" si="30"/>
        <v>1</v>
      </c>
      <c r="AJ399">
        <f t="shared" si="34"/>
        <v>0</v>
      </c>
      <c r="AK399">
        <f t="shared" si="31"/>
        <v>0</v>
      </c>
      <c r="AL399">
        <f t="shared" si="32"/>
        <v>0</v>
      </c>
      <c r="AM399">
        <f t="shared" si="33"/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 t="s">
        <v>97</v>
      </c>
      <c r="AY399" t="s">
        <v>7</v>
      </c>
    </row>
    <row r="400" spans="1:52" x14ac:dyDescent="0.25">
      <c r="A400">
        <v>399</v>
      </c>
      <c r="B400">
        <v>3</v>
      </c>
      <c r="C400">
        <v>1</v>
      </c>
      <c r="D400">
        <v>26</v>
      </c>
      <c r="E400">
        <v>1</v>
      </c>
      <c r="F400">
        <v>1</v>
      </c>
      <c r="G400">
        <v>1</v>
      </c>
      <c r="H400" s="3">
        <v>2</v>
      </c>
      <c r="I400" s="3">
        <v>0</v>
      </c>
      <c r="J400" s="3">
        <v>0</v>
      </c>
      <c r="K400" s="3">
        <v>1</v>
      </c>
      <c r="L400" s="3">
        <v>3</v>
      </c>
      <c r="M400">
        <v>1</v>
      </c>
      <c r="N400" s="3">
        <v>4</v>
      </c>
      <c r="O400">
        <v>9</v>
      </c>
      <c r="P400" s="3">
        <v>4</v>
      </c>
      <c r="Q400">
        <v>1</v>
      </c>
      <c r="R400" s="3">
        <v>1</v>
      </c>
      <c r="S400" s="3">
        <v>2</v>
      </c>
      <c r="T400">
        <v>3</v>
      </c>
      <c r="U400" s="3">
        <v>2</v>
      </c>
      <c r="V400" s="3">
        <v>2</v>
      </c>
      <c r="W400" s="3">
        <v>2</v>
      </c>
      <c r="X400">
        <v>1</v>
      </c>
      <c r="Y400">
        <v>1</v>
      </c>
      <c r="Z400">
        <v>1</v>
      </c>
      <c r="AA400" s="3">
        <v>3</v>
      </c>
      <c r="AB400" s="3">
        <v>2</v>
      </c>
      <c r="AC400" s="3">
        <v>4</v>
      </c>
      <c r="AD400" s="3">
        <v>2</v>
      </c>
      <c r="AE400" s="3">
        <v>5</v>
      </c>
      <c r="AF400">
        <v>8</v>
      </c>
      <c r="AG400">
        <v>1</v>
      </c>
      <c r="AH400" t="s">
        <v>31</v>
      </c>
      <c r="AI400">
        <f t="shared" si="30"/>
        <v>1</v>
      </c>
      <c r="AJ400">
        <f t="shared" si="34"/>
        <v>0</v>
      </c>
      <c r="AK400">
        <f t="shared" si="31"/>
        <v>0</v>
      </c>
      <c r="AL400">
        <f t="shared" si="32"/>
        <v>0</v>
      </c>
      <c r="AM400">
        <f t="shared" si="33"/>
        <v>0</v>
      </c>
      <c r="AN400">
        <v>0</v>
      </c>
      <c r="AO400">
        <v>0</v>
      </c>
      <c r="AP400">
        <v>1</v>
      </c>
      <c r="AQ400">
        <v>0</v>
      </c>
      <c r="AR400">
        <v>0</v>
      </c>
      <c r="AS400">
        <v>1</v>
      </c>
      <c r="AT400">
        <v>0</v>
      </c>
      <c r="AU400">
        <v>1</v>
      </c>
      <c r="AV400">
        <v>1</v>
      </c>
      <c r="AW400">
        <v>1</v>
      </c>
      <c r="AX400" t="s">
        <v>82</v>
      </c>
      <c r="AY400" t="s">
        <v>12</v>
      </c>
      <c r="AZ400" t="s">
        <v>261</v>
      </c>
    </row>
    <row r="401" spans="1:52" x14ac:dyDescent="0.25">
      <c r="A401">
        <v>400</v>
      </c>
      <c r="B401">
        <v>0</v>
      </c>
      <c r="C401">
        <v>0</v>
      </c>
      <c r="D401">
        <v>25</v>
      </c>
      <c r="E401">
        <v>1</v>
      </c>
      <c r="F401">
        <v>1</v>
      </c>
      <c r="G401">
        <v>0</v>
      </c>
      <c r="H401" s="3">
        <v>1</v>
      </c>
      <c r="I401" s="3">
        <v>0</v>
      </c>
      <c r="J401" s="3">
        <v>0</v>
      </c>
      <c r="K401" s="3">
        <v>1</v>
      </c>
      <c r="L401" s="3">
        <v>3</v>
      </c>
      <c r="M401">
        <v>0</v>
      </c>
      <c r="N401" s="3">
        <v>4</v>
      </c>
      <c r="O401">
        <v>8</v>
      </c>
      <c r="P401" s="3">
        <v>4</v>
      </c>
      <c r="Q401">
        <v>1</v>
      </c>
      <c r="R401" s="3">
        <v>1</v>
      </c>
      <c r="S401" s="3">
        <v>2</v>
      </c>
      <c r="T401">
        <v>3</v>
      </c>
      <c r="U401" s="3">
        <v>4</v>
      </c>
      <c r="V401" s="3">
        <v>5</v>
      </c>
      <c r="W401" s="3">
        <v>1</v>
      </c>
      <c r="X401">
        <v>0</v>
      </c>
      <c r="Y401">
        <v>0</v>
      </c>
      <c r="Z401">
        <v>1</v>
      </c>
      <c r="AA401" s="3">
        <v>2</v>
      </c>
      <c r="AB401" s="3">
        <v>2</v>
      </c>
      <c r="AC401" s="3">
        <v>2</v>
      </c>
      <c r="AD401" s="3">
        <v>4</v>
      </c>
      <c r="AE401" s="3">
        <v>2</v>
      </c>
      <c r="AF401">
        <v>11</v>
      </c>
      <c r="AH401" t="s">
        <v>30</v>
      </c>
      <c r="AI401">
        <f t="shared" si="30"/>
        <v>0</v>
      </c>
      <c r="AJ401">
        <f t="shared" si="34"/>
        <v>1</v>
      </c>
      <c r="AK401">
        <f t="shared" si="31"/>
        <v>0</v>
      </c>
      <c r="AL401">
        <f t="shared" si="32"/>
        <v>0</v>
      </c>
      <c r="AM401">
        <f t="shared" si="33"/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 t="s">
        <v>165</v>
      </c>
      <c r="AY401" t="s">
        <v>2</v>
      </c>
    </row>
    <row r="402" spans="1:52" x14ac:dyDescent="0.25">
      <c r="A402">
        <v>401</v>
      </c>
      <c r="B402">
        <v>0</v>
      </c>
      <c r="C402">
        <v>0</v>
      </c>
      <c r="D402">
        <v>24</v>
      </c>
      <c r="E402">
        <v>1</v>
      </c>
      <c r="F402">
        <v>0</v>
      </c>
      <c r="G402">
        <v>1</v>
      </c>
      <c r="H402" s="3">
        <v>1</v>
      </c>
      <c r="I402" s="3">
        <v>1</v>
      </c>
      <c r="J402" s="3">
        <v>0</v>
      </c>
      <c r="K402" s="3">
        <v>0</v>
      </c>
      <c r="L402" s="3">
        <v>4</v>
      </c>
      <c r="M402">
        <v>0</v>
      </c>
      <c r="N402" s="3">
        <v>3</v>
      </c>
      <c r="O402">
        <v>7</v>
      </c>
      <c r="P402" s="3">
        <v>3</v>
      </c>
      <c r="Q402">
        <v>0</v>
      </c>
      <c r="R402" s="3">
        <v>0</v>
      </c>
      <c r="T402">
        <v>4</v>
      </c>
      <c r="U402" s="3">
        <v>2</v>
      </c>
      <c r="V402" s="3">
        <v>4</v>
      </c>
      <c r="W402" s="3">
        <v>4</v>
      </c>
      <c r="X402">
        <v>0</v>
      </c>
      <c r="Y402">
        <v>0</v>
      </c>
      <c r="Z402">
        <v>1</v>
      </c>
      <c r="AA402" s="3">
        <v>2</v>
      </c>
      <c r="AB402" s="3">
        <v>1</v>
      </c>
      <c r="AC402" s="3">
        <v>5</v>
      </c>
      <c r="AD402" s="3">
        <v>4</v>
      </c>
      <c r="AE402" s="3">
        <v>5</v>
      </c>
      <c r="AF402">
        <v>18</v>
      </c>
      <c r="AH402" t="s">
        <v>30</v>
      </c>
      <c r="AI402">
        <f t="shared" si="30"/>
        <v>0</v>
      </c>
      <c r="AJ402">
        <f t="shared" si="34"/>
        <v>1</v>
      </c>
      <c r="AK402">
        <f t="shared" si="31"/>
        <v>0</v>
      </c>
      <c r="AL402">
        <f t="shared" si="32"/>
        <v>0</v>
      </c>
      <c r="AM402">
        <f t="shared" si="33"/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X402" t="s">
        <v>223</v>
      </c>
      <c r="AY402" t="s">
        <v>28</v>
      </c>
    </row>
    <row r="403" spans="1:52" x14ac:dyDescent="0.25">
      <c r="A403">
        <v>402</v>
      </c>
      <c r="B403">
        <v>1</v>
      </c>
      <c r="C403">
        <v>1</v>
      </c>
      <c r="D403">
        <v>34</v>
      </c>
      <c r="E403">
        <v>1</v>
      </c>
      <c r="F403">
        <v>1</v>
      </c>
      <c r="G403">
        <v>0</v>
      </c>
      <c r="H403" s="3">
        <v>2</v>
      </c>
      <c r="I403" s="3">
        <v>1</v>
      </c>
      <c r="J403" s="3">
        <v>0</v>
      </c>
      <c r="K403" s="3">
        <v>1</v>
      </c>
      <c r="L403" s="3">
        <v>3</v>
      </c>
      <c r="M403">
        <v>0</v>
      </c>
      <c r="N403" s="3">
        <v>3</v>
      </c>
      <c r="O403">
        <v>8</v>
      </c>
      <c r="P403" s="3">
        <v>5</v>
      </c>
      <c r="Q403">
        <v>1</v>
      </c>
      <c r="R403" s="3">
        <v>1</v>
      </c>
      <c r="S403" s="3">
        <v>2</v>
      </c>
      <c r="T403">
        <v>4</v>
      </c>
      <c r="U403" s="3">
        <v>2</v>
      </c>
      <c r="V403" s="3">
        <v>3</v>
      </c>
      <c r="W403" s="3">
        <v>2</v>
      </c>
      <c r="X403">
        <v>1</v>
      </c>
      <c r="Y403">
        <v>1</v>
      </c>
      <c r="Z403">
        <v>2</v>
      </c>
      <c r="AA403" s="3">
        <v>2</v>
      </c>
      <c r="AB403" s="3">
        <v>2</v>
      </c>
      <c r="AC403" s="3">
        <v>2</v>
      </c>
      <c r="AD403" s="3">
        <v>4</v>
      </c>
      <c r="AE403" s="3">
        <v>2</v>
      </c>
      <c r="AF403">
        <v>14</v>
      </c>
      <c r="AG403">
        <v>1</v>
      </c>
      <c r="AH403" t="s">
        <v>32</v>
      </c>
      <c r="AI403">
        <f t="shared" si="30"/>
        <v>0</v>
      </c>
      <c r="AJ403">
        <f t="shared" si="34"/>
        <v>0</v>
      </c>
      <c r="AK403">
        <f t="shared" si="31"/>
        <v>1</v>
      </c>
      <c r="AL403">
        <f t="shared" si="32"/>
        <v>0</v>
      </c>
      <c r="AM403">
        <f t="shared" si="33"/>
        <v>0</v>
      </c>
      <c r="AN403">
        <v>0</v>
      </c>
      <c r="AO403">
        <v>0</v>
      </c>
      <c r="AP403">
        <v>1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</v>
      </c>
      <c r="AX403" t="s">
        <v>81</v>
      </c>
      <c r="AY403" t="s">
        <v>6</v>
      </c>
      <c r="AZ403" t="s">
        <v>245</v>
      </c>
    </row>
    <row r="404" spans="1:52" x14ac:dyDescent="0.25">
      <c r="A404">
        <v>403</v>
      </c>
      <c r="B404">
        <v>5</v>
      </c>
      <c r="C404">
        <v>1</v>
      </c>
      <c r="D404">
        <v>43</v>
      </c>
      <c r="E404">
        <v>1</v>
      </c>
      <c r="F404">
        <v>1</v>
      </c>
      <c r="G404">
        <v>0</v>
      </c>
      <c r="H404" s="3">
        <v>1</v>
      </c>
      <c r="I404" s="3">
        <v>0</v>
      </c>
      <c r="J404" s="3">
        <v>0</v>
      </c>
      <c r="K404" s="3">
        <v>1</v>
      </c>
      <c r="L404" s="3">
        <v>2</v>
      </c>
      <c r="M404">
        <v>0</v>
      </c>
      <c r="N404" s="3">
        <v>3</v>
      </c>
      <c r="O404">
        <v>8</v>
      </c>
      <c r="P404" s="3">
        <v>4</v>
      </c>
      <c r="Q404">
        <v>1</v>
      </c>
      <c r="R404" s="3">
        <v>1</v>
      </c>
      <c r="S404" s="3">
        <v>2</v>
      </c>
      <c r="T404">
        <v>3</v>
      </c>
      <c r="U404" s="3">
        <v>2</v>
      </c>
      <c r="V404" s="3">
        <v>2</v>
      </c>
      <c r="W404" s="3">
        <v>2</v>
      </c>
      <c r="X404">
        <v>1</v>
      </c>
      <c r="Y404">
        <v>1</v>
      </c>
      <c r="Z404">
        <v>0</v>
      </c>
      <c r="AA404" s="3">
        <v>4</v>
      </c>
      <c r="AB404" s="3">
        <v>2</v>
      </c>
      <c r="AC404" s="3">
        <v>1</v>
      </c>
      <c r="AD404" s="3">
        <v>4</v>
      </c>
      <c r="AE404" s="3">
        <v>2</v>
      </c>
      <c r="AF404">
        <v>28</v>
      </c>
      <c r="AG404">
        <v>1</v>
      </c>
      <c r="AH404" t="s">
        <v>31</v>
      </c>
      <c r="AI404">
        <f t="shared" si="30"/>
        <v>1</v>
      </c>
      <c r="AJ404">
        <f t="shared" si="34"/>
        <v>0</v>
      </c>
      <c r="AK404">
        <f t="shared" si="31"/>
        <v>0</v>
      </c>
      <c r="AL404">
        <f t="shared" si="32"/>
        <v>0</v>
      </c>
      <c r="AM404">
        <f t="shared" si="33"/>
        <v>0</v>
      </c>
      <c r="AN404">
        <v>0</v>
      </c>
      <c r="AO404">
        <v>0</v>
      </c>
      <c r="AP404">
        <v>1</v>
      </c>
      <c r="AQ404">
        <v>0</v>
      </c>
      <c r="AR404">
        <v>1</v>
      </c>
      <c r="AS404">
        <v>1</v>
      </c>
      <c r="AT404">
        <v>1</v>
      </c>
      <c r="AU404">
        <v>0</v>
      </c>
      <c r="AV404">
        <v>1</v>
      </c>
      <c r="AW404">
        <v>1</v>
      </c>
      <c r="AX404" t="s">
        <v>97</v>
      </c>
      <c r="AY404" t="s">
        <v>0</v>
      </c>
      <c r="AZ404" t="s">
        <v>319</v>
      </c>
    </row>
    <row r="405" spans="1:52" x14ac:dyDescent="0.25">
      <c r="A405">
        <v>404</v>
      </c>
      <c r="B405">
        <v>2</v>
      </c>
      <c r="C405">
        <v>1</v>
      </c>
      <c r="D405">
        <v>27</v>
      </c>
      <c r="E405">
        <v>1</v>
      </c>
      <c r="F405">
        <v>1</v>
      </c>
      <c r="G405">
        <v>0</v>
      </c>
      <c r="H405" s="3">
        <v>1</v>
      </c>
      <c r="I405" s="3">
        <v>0</v>
      </c>
      <c r="J405" s="3">
        <v>0</v>
      </c>
      <c r="K405" s="3">
        <v>0</v>
      </c>
      <c r="L405" s="3">
        <v>3</v>
      </c>
      <c r="M405">
        <v>0</v>
      </c>
      <c r="N405" s="3">
        <v>1</v>
      </c>
      <c r="O405">
        <v>10</v>
      </c>
      <c r="P405" s="3">
        <v>2</v>
      </c>
      <c r="Q405">
        <v>1</v>
      </c>
      <c r="R405" s="3">
        <v>0</v>
      </c>
      <c r="S405" s="3">
        <v>2</v>
      </c>
      <c r="T405">
        <v>4</v>
      </c>
      <c r="U405" s="3">
        <v>4</v>
      </c>
      <c r="V405" s="3">
        <v>2</v>
      </c>
      <c r="W405" s="3">
        <v>4</v>
      </c>
      <c r="X405">
        <v>0</v>
      </c>
      <c r="Y405">
        <v>0</v>
      </c>
      <c r="Z405">
        <v>0</v>
      </c>
      <c r="AA405" s="3">
        <v>3</v>
      </c>
      <c r="AB405" s="3">
        <v>4</v>
      </c>
      <c r="AC405" s="3">
        <v>4</v>
      </c>
      <c r="AD405" s="3">
        <v>5</v>
      </c>
      <c r="AE405" s="3">
        <v>4</v>
      </c>
      <c r="AF405">
        <v>14</v>
      </c>
      <c r="AG405">
        <v>0</v>
      </c>
      <c r="AH405" t="s">
        <v>32</v>
      </c>
      <c r="AI405">
        <f t="shared" si="30"/>
        <v>0</v>
      </c>
      <c r="AJ405">
        <f t="shared" si="34"/>
        <v>0</v>
      </c>
      <c r="AK405">
        <f t="shared" si="31"/>
        <v>1</v>
      </c>
      <c r="AL405">
        <f t="shared" si="32"/>
        <v>0</v>
      </c>
      <c r="AM405">
        <f t="shared" si="33"/>
        <v>0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1</v>
      </c>
      <c r="AT405">
        <v>0</v>
      </c>
      <c r="AU405">
        <v>0</v>
      </c>
      <c r="AV405">
        <v>0</v>
      </c>
      <c r="AW405">
        <v>1</v>
      </c>
      <c r="AX405" t="s">
        <v>169</v>
      </c>
      <c r="AY405" t="s">
        <v>2</v>
      </c>
      <c r="AZ405" t="s">
        <v>320</v>
      </c>
    </row>
    <row r="406" spans="1:52" x14ac:dyDescent="0.25">
      <c r="A406">
        <v>405</v>
      </c>
      <c r="B406">
        <v>4</v>
      </c>
      <c r="C406">
        <v>1</v>
      </c>
      <c r="D406">
        <v>31</v>
      </c>
      <c r="E406">
        <v>1</v>
      </c>
      <c r="F406">
        <v>1</v>
      </c>
      <c r="G406">
        <v>0</v>
      </c>
      <c r="H406" s="3">
        <v>1</v>
      </c>
      <c r="I406" s="3">
        <v>0</v>
      </c>
      <c r="J406" s="3">
        <v>0</v>
      </c>
      <c r="K406" s="3">
        <v>1</v>
      </c>
      <c r="L406" s="3">
        <v>2</v>
      </c>
      <c r="M406">
        <v>0</v>
      </c>
      <c r="N406" s="3">
        <v>2</v>
      </c>
      <c r="O406">
        <v>9</v>
      </c>
      <c r="P406" s="3">
        <v>5</v>
      </c>
      <c r="Q406">
        <v>1</v>
      </c>
      <c r="R406" s="3">
        <v>1</v>
      </c>
      <c r="S406" s="3">
        <v>2</v>
      </c>
      <c r="T406">
        <v>2</v>
      </c>
      <c r="U406" s="3">
        <v>4</v>
      </c>
      <c r="V406" s="3">
        <v>4</v>
      </c>
      <c r="W406" s="3">
        <v>3</v>
      </c>
      <c r="X406">
        <v>0</v>
      </c>
      <c r="Y406">
        <v>0</v>
      </c>
      <c r="Z406">
        <v>1</v>
      </c>
      <c r="AA406" s="3">
        <v>3</v>
      </c>
      <c r="AB406" s="3">
        <v>3</v>
      </c>
      <c r="AC406" s="3">
        <v>2</v>
      </c>
      <c r="AD406" s="3">
        <v>4</v>
      </c>
      <c r="AE406" s="3">
        <v>2</v>
      </c>
      <c r="AF406">
        <v>11</v>
      </c>
      <c r="AG406">
        <v>1</v>
      </c>
      <c r="AH406" t="s">
        <v>31</v>
      </c>
      <c r="AI406">
        <f t="shared" si="30"/>
        <v>1</v>
      </c>
      <c r="AJ406">
        <f t="shared" si="34"/>
        <v>0</v>
      </c>
      <c r="AK406">
        <f t="shared" si="31"/>
        <v>0</v>
      </c>
      <c r="AL406">
        <f t="shared" si="32"/>
        <v>0</v>
      </c>
      <c r="AM406">
        <f t="shared" si="33"/>
        <v>0</v>
      </c>
      <c r="AN406">
        <v>0</v>
      </c>
      <c r="AO406">
        <v>0</v>
      </c>
      <c r="AP406">
        <v>0</v>
      </c>
      <c r="AQ406">
        <v>1</v>
      </c>
      <c r="AR406">
        <v>1</v>
      </c>
      <c r="AS406">
        <v>1</v>
      </c>
      <c r="AT406">
        <v>1</v>
      </c>
      <c r="AU406">
        <v>0</v>
      </c>
      <c r="AV406">
        <v>0</v>
      </c>
      <c r="AW406">
        <v>1</v>
      </c>
      <c r="AX406" t="s">
        <v>97</v>
      </c>
      <c r="AY406" t="s">
        <v>1</v>
      </c>
      <c r="AZ406" t="s">
        <v>245</v>
      </c>
    </row>
    <row r="407" spans="1:52" x14ac:dyDescent="0.25">
      <c r="A407">
        <v>406</v>
      </c>
      <c r="B407">
        <v>6</v>
      </c>
      <c r="C407">
        <v>1</v>
      </c>
      <c r="D407">
        <v>27</v>
      </c>
      <c r="E407">
        <v>1</v>
      </c>
      <c r="F407">
        <v>1</v>
      </c>
      <c r="G407">
        <v>1</v>
      </c>
      <c r="H407" s="3">
        <v>1</v>
      </c>
      <c r="I407" s="3">
        <v>0</v>
      </c>
      <c r="J407" s="3">
        <v>1</v>
      </c>
      <c r="K407" s="3">
        <v>1</v>
      </c>
      <c r="L407" s="3">
        <v>2</v>
      </c>
      <c r="M407">
        <v>0</v>
      </c>
      <c r="N407" s="3">
        <v>6</v>
      </c>
      <c r="O407">
        <v>8</v>
      </c>
      <c r="P407" s="3">
        <v>3</v>
      </c>
      <c r="Q407">
        <v>0</v>
      </c>
      <c r="R407" s="3">
        <v>0</v>
      </c>
      <c r="T407">
        <v>2</v>
      </c>
      <c r="U407" s="3">
        <v>3</v>
      </c>
      <c r="V407" s="3">
        <v>3</v>
      </c>
      <c r="W407" s="3">
        <v>1</v>
      </c>
      <c r="X407">
        <v>0</v>
      </c>
      <c r="Y407">
        <v>0</v>
      </c>
      <c r="Z407">
        <v>0</v>
      </c>
      <c r="AA407" s="3">
        <v>1</v>
      </c>
      <c r="AB407" s="3">
        <v>2</v>
      </c>
      <c r="AC407" s="3">
        <v>2</v>
      </c>
      <c r="AD407" s="3">
        <v>2</v>
      </c>
      <c r="AE407" s="3">
        <v>1</v>
      </c>
      <c r="AF407">
        <v>4</v>
      </c>
      <c r="AG407">
        <v>1</v>
      </c>
      <c r="AH407" t="s">
        <v>31</v>
      </c>
      <c r="AI407">
        <f t="shared" si="30"/>
        <v>1</v>
      </c>
      <c r="AJ407">
        <f t="shared" si="34"/>
        <v>0</v>
      </c>
      <c r="AK407">
        <f t="shared" si="31"/>
        <v>0</v>
      </c>
      <c r="AL407">
        <f t="shared" si="32"/>
        <v>0</v>
      </c>
      <c r="AM407">
        <f t="shared" si="33"/>
        <v>0</v>
      </c>
      <c r="AN407">
        <v>1</v>
      </c>
      <c r="AO407">
        <v>0</v>
      </c>
      <c r="AP407">
        <v>1</v>
      </c>
      <c r="AQ407">
        <v>1</v>
      </c>
      <c r="AR407">
        <v>1</v>
      </c>
      <c r="AS407">
        <v>1</v>
      </c>
      <c r="AT407">
        <v>0</v>
      </c>
      <c r="AU407">
        <v>1</v>
      </c>
      <c r="AV407">
        <v>1</v>
      </c>
      <c r="AX407" t="s">
        <v>156</v>
      </c>
      <c r="AY407" t="s">
        <v>1</v>
      </c>
      <c r="AZ407" t="s">
        <v>245</v>
      </c>
    </row>
    <row r="408" spans="1:52" x14ac:dyDescent="0.25">
      <c r="A408">
        <v>407</v>
      </c>
      <c r="B408">
        <v>3</v>
      </c>
      <c r="C408">
        <v>1</v>
      </c>
      <c r="D408">
        <v>22</v>
      </c>
      <c r="E408">
        <v>1</v>
      </c>
      <c r="F408">
        <v>0</v>
      </c>
      <c r="G408">
        <v>1</v>
      </c>
      <c r="H408" s="3">
        <v>1</v>
      </c>
      <c r="I408" s="3">
        <v>0</v>
      </c>
      <c r="J408" s="3">
        <v>0</v>
      </c>
      <c r="K408" s="3">
        <v>1</v>
      </c>
      <c r="L408" s="3">
        <v>5</v>
      </c>
      <c r="M408">
        <v>0</v>
      </c>
      <c r="N408" s="3">
        <v>4</v>
      </c>
      <c r="O408">
        <v>3</v>
      </c>
      <c r="P408" s="3">
        <v>4</v>
      </c>
      <c r="Q408">
        <v>1</v>
      </c>
      <c r="R408" s="3">
        <v>1</v>
      </c>
      <c r="S408" s="3">
        <v>3</v>
      </c>
      <c r="T408">
        <v>4</v>
      </c>
      <c r="U408" s="3">
        <v>2</v>
      </c>
      <c r="V408" s="3">
        <v>4</v>
      </c>
      <c r="W408" s="3">
        <v>4</v>
      </c>
      <c r="X408">
        <v>0</v>
      </c>
      <c r="Y408">
        <v>0</v>
      </c>
      <c r="Z408">
        <v>3</v>
      </c>
      <c r="AA408" s="3">
        <v>1</v>
      </c>
      <c r="AB408" s="3">
        <v>1</v>
      </c>
      <c r="AC408" s="3">
        <v>2</v>
      </c>
      <c r="AD408" s="3">
        <v>1</v>
      </c>
      <c r="AE408" s="3">
        <v>1</v>
      </c>
      <c r="AF408">
        <v>8</v>
      </c>
      <c r="AG408">
        <v>0</v>
      </c>
      <c r="AH408" t="s">
        <v>32</v>
      </c>
      <c r="AI408">
        <f t="shared" si="30"/>
        <v>0</v>
      </c>
      <c r="AJ408">
        <f t="shared" si="34"/>
        <v>0</v>
      </c>
      <c r="AK408">
        <f t="shared" si="31"/>
        <v>1</v>
      </c>
      <c r="AL408">
        <f t="shared" si="32"/>
        <v>0</v>
      </c>
      <c r="AM408">
        <f t="shared" si="33"/>
        <v>0</v>
      </c>
      <c r="AN408">
        <v>0</v>
      </c>
      <c r="AO408">
        <v>1</v>
      </c>
      <c r="AP408">
        <v>0</v>
      </c>
      <c r="AQ408">
        <v>0</v>
      </c>
      <c r="AR408">
        <v>1</v>
      </c>
      <c r="AS408">
        <v>1</v>
      </c>
      <c r="AT408">
        <v>0</v>
      </c>
      <c r="AU408">
        <v>1</v>
      </c>
      <c r="AV408">
        <v>0</v>
      </c>
      <c r="AW408">
        <v>1</v>
      </c>
      <c r="AX408" t="s">
        <v>224</v>
      </c>
      <c r="AY408" t="s">
        <v>2</v>
      </c>
      <c r="AZ408" t="s">
        <v>321</v>
      </c>
    </row>
    <row r="409" spans="1:52" x14ac:dyDescent="0.25">
      <c r="A409">
        <v>408</v>
      </c>
      <c r="B409">
        <v>0</v>
      </c>
      <c r="C409">
        <v>0</v>
      </c>
      <c r="D409">
        <v>37</v>
      </c>
      <c r="E409">
        <v>1</v>
      </c>
      <c r="F409">
        <v>1</v>
      </c>
      <c r="G409">
        <v>1</v>
      </c>
      <c r="H409" s="3">
        <v>1</v>
      </c>
      <c r="I409" s="3">
        <v>1</v>
      </c>
      <c r="J409" s="3">
        <v>0</v>
      </c>
      <c r="K409" s="3">
        <v>1</v>
      </c>
      <c r="L409" s="3">
        <v>4</v>
      </c>
      <c r="M409">
        <v>1</v>
      </c>
      <c r="N409" s="3">
        <v>4</v>
      </c>
      <c r="O409">
        <v>9</v>
      </c>
      <c r="P409" s="3">
        <v>4</v>
      </c>
      <c r="Q409">
        <v>1</v>
      </c>
      <c r="R409" s="3">
        <v>1</v>
      </c>
      <c r="S409" s="3">
        <v>2</v>
      </c>
      <c r="T409">
        <v>4</v>
      </c>
      <c r="U409" s="3">
        <v>2</v>
      </c>
      <c r="V409" s="3">
        <v>1</v>
      </c>
      <c r="W409" s="3">
        <v>1</v>
      </c>
      <c r="X409">
        <v>1</v>
      </c>
      <c r="Y409">
        <v>1</v>
      </c>
      <c r="Z409">
        <v>1</v>
      </c>
      <c r="AA409" s="3">
        <v>4</v>
      </c>
      <c r="AB409" s="3">
        <v>1</v>
      </c>
      <c r="AC409" s="3">
        <v>2</v>
      </c>
      <c r="AD409" s="3">
        <v>5</v>
      </c>
      <c r="AE409" s="3">
        <v>2</v>
      </c>
      <c r="AF409">
        <v>32</v>
      </c>
      <c r="AH409" t="s">
        <v>34</v>
      </c>
      <c r="AI409">
        <f t="shared" si="30"/>
        <v>0</v>
      </c>
      <c r="AJ409">
        <f t="shared" si="34"/>
        <v>0</v>
      </c>
      <c r="AK409">
        <f t="shared" si="31"/>
        <v>0</v>
      </c>
      <c r="AL409">
        <f t="shared" si="32"/>
        <v>0</v>
      </c>
      <c r="AM409">
        <f t="shared" si="33"/>
        <v>1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1</v>
      </c>
      <c r="AX409" t="s">
        <v>225</v>
      </c>
      <c r="AY409" t="s">
        <v>23</v>
      </c>
    </row>
    <row r="410" spans="1:52" x14ac:dyDescent="0.25">
      <c r="A410">
        <v>409</v>
      </c>
      <c r="B410">
        <v>2</v>
      </c>
      <c r="C410">
        <v>1</v>
      </c>
      <c r="D410">
        <v>29</v>
      </c>
      <c r="E410">
        <v>1</v>
      </c>
      <c r="F410">
        <v>1</v>
      </c>
      <c r="G410">
        <v>0</v>
      </c>
      <c r="H410" s="3">
        <v>2</v>
      </c>
      <c r="I410" s="3">
        <v>1</v>
      </c>
      <c r="J410" s="3">
        <v>0</v>
      </c>
      <c r="K410" s="3">
        <v>0</v>
      </c>
      <c r="L410" s="3">
        <v>2</v>
      </c>
      <c r="M410">
        <v>0</v>
      </c>
      <c r="N410" s="3">
        <v>3</v>
      </c>
      <c r="O410">
        <v>8</v>
      </c>
      <c r="P410" s="3">
        <v>2</v>
      </c>
      <c r="Q410">
        <v>0</v>
      </c>
      <c r="R410" s="3">
        <v>0</v>
      </c>
      <c r="T410">
        <v>4</v>
      </c>
      <c r="U410" s="3">
        <v>4</v>
      </c>
      <c r="V410" s="3">
        <v>4</v>
      </c>
      <c r="W410" s="3">
        <v>3</v>
      </c>
      <c r="X410">
        <v>0</v>
      </c>
      <c r="Y410">
        <v>0</v>
      </c>
      <c r="Z410">
        <v>0</v>
      </c>
      <c r="AA410" s="3">
        <v>2</v>
      </c>
      <c r="AB410" s="3">
        <v>2</v>
      </c>
      <c r="AC410" s="3">
        <v>4</v>
      </c>
      <c r="AD410" s="3">
        <v>4</v>
      </c>
      <c r="AE410" s="3">
        <v>2</v>
      </c>
      <c r="AF410">
        <v>13</v>
      </c>
      <c r="AG410">
        <v>0</v>
      </c>
      <c r="AH410" t="s">
        <v>30</v>
      </c>
      <c r="AI410">
        <f t="shared" si="30"/>
        <v>0</v>
      </c>
      <c r="AJ410">
        <f t="shared" si="34"/>
        <v>1</v>
      </c>
      <c r="AK410">
        <f t="shared" si="31"/>
        <v>0</v>
      </c>
      <c r="AL410">
        <f t="shared" si="32"/>
        <v>0</v>
      </c>
      <c r="AM410">
        <f t="shared" si="33"/>
        <v>0</v>
      </c>
      <c r="AN410">
        <v>0</v>
      </c>
      <c r="AO410">
        <v>0</v>
      </c>
      <c r="AP410">
        <v>0</v>
      </c>
      <c r="AQ410">
        <v>0</v>
      </c>
      <c r="AR410">
        <v>1</v>
      </c>
      <c r="AS410">
        <v>1</v>
      </c>
      <c r="AT410">
        <v>0</v>
      </c>
      <c r="AU410">
        <v>0</v>
      </c>
      <c r="AV410">
        <v>0</v>
      </c>
      <c r="AX410" t="s">
        <v>81</v>
      </c>
      <c r="AY410" t="s">
        <v>2</v>
      </c>
      <c r="AZ410" t="s">
        <v>261</v>
      </c>
    </row>
    <row r="411" spans="1:52" x14ac:dyDescent="0.25">
      <c r="A411">
        <v>410</v>
      </c>
      <c r="B411">
        <v>2</v>
      </c>
      <c r="C411">
        <v>1</v>
      </c>
      <c r="D411">
        <v>42</v>
      </c>
      <c r="E411">
        <v>2</v>
      </c>
      <c r="F411">
        <v>1</v>
      </c>
      <c r="G411">
        <v>0</v>
      </c>
      <c r="H411" s="3">
        <v>1</v>
      </c>
      <c r="I411" s="3">
        <v>0</v>
      </c>
      <c r="J411" s="3">
        <v>0</v>
      </c>
      <c r="K411" s="3">
        <v>0</v>
      </c>
      <c r="L411" s="3">
        <v>4</v>
      </c>
      <c r="M411">
        <v>0</v>
      </c>
      <c r="N411" s="3">
        <v>4</v>
      </c>
      <c r="O411">
        <v>10</v>
      </c>
      <c r="P411" s="3">
        <v>4</v>
      </c>
      <c r="Q411">
        <v>1</v>
      </c>
      <c r="R411" s="3">
        <v>1</v>
      </c>
      <c r="S411" s="3">
        <v>2</v>
      </c>
      <c r="T411">
        <v>3</v>
      </c>
      <c r="U411" s="3">
        <v>2</v>
      </c>
      <c r="V411" s="3">
        <v>4</v>
      </c>
      <c r="W411" s="3">
        <v>2</v>
      </c>
      <c r="X411">
        <v>1</v>
      </c>
      <c r="Y411">
        <v>0</v>
      </c>
      <c r="Z411">
        <v>1</v>
      </c>
      <c r="AA411" s="3">
        <v>2</v>
      </c>
      <c r="AB411" s="3">
        <v>4</v>
      </c>
      <c r="AC411" s="3">
        <v>1</v>
      </c>
      <c r="AD411" s="3">
        <v>4</v>
      </c>
      <c r="AE411" s="3">
        <v>3</v>
      </c>
      <c r="AF411">
        <v>33</v>
      </c>
      <c r="AG411">
        <v>0</v>
      </c>
      <c r="AH411" t="s">
        <v>32</v>
      </c>
      <c r="AI411">
        <f t="shared" si="30"/>
        <v>0</v>
      </c>
      <c r="AJ411">
        <f t="shared" si="34"/>
        <v>0</v>
      </c>
      <c r="AK411">
        <f t="shared" si="31"/>
        <v>1</v>
      </c>
      <c r="AL411">
        <f t="shared" si="32"/>
        <v>0</v>
      </c>
      <c r="AM411">
        <f t="shared" si="33"/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1</v>
      </c>
      <c r="AT411">
        <v>0</v>
      </c>
      <c r="AU411">
        <v>0</v>
      </c>
      <c r="AV411">
        <v>0</v>
      </c>
      <c r="AW411">
        <v>0</v>
      </c>
      <c r="AX411" t="s">
        <v>169</v>
      </c>
      <c r="AY411" t="s">
        <v>1</v>
      </c>
      <c r="AZ411" t="s">
        <v>322</v>
      </c>
    </row>
    <row r="412" spans="1:52" x14ac:dyDescent="0.25">
      <c r="A412">
        <v>411</v>
      </c>
      <c r="B412">
        <v>0</v>
      </c>
      <c r="C412">
        <v>0</v>
      </c>
      <c r="D412">
        <v>26</v>
      </c>
      <c r="E412">
        <v>1</v>
      </c>
      <c r="F412">
        <v>1</v>
      </c>
      <c r="G412">
        <v>0</v>
      </c>
      <c r="H412" s="3">
        <v>1</v>
      </c>
      <c r="I412" s="3">
        <v>0</v>
      </c>
      <c r="J412" s="3">
        <v>0</v>
      </c>
      <c r="K412" s="3">
        <v>1</v>
      </c>
      <c r="L412" s="3">
        <v>4</v>
      </c>
      <c r="M412">
        <v>0</v>
      </c>
      <c r="N412" s="3">
        <v>1</v>
      </c>
      <c r="O412">
        <v>10</v>
      </c>
      <c r="P412" s="3">
        <v>5</v>
      </c>
      <c r="Q412">
        <v>1</v>
      </c>
      <c r="R412" s="3">
        <v>1</v>
      </c>
      <c r="S412" s="3">
        <v>2</v>
      </c>
      <c r="T412">
        <v>3</v>
      </c>
      <c r="U412" s="3">
        <v>4</v>
      </c>
      <c r="V412" s="3">
        <v>3</v>
      </c>
      <c r="W412" s="3">
        <v>3</v>
      </c>
      <c r="X412">
        <v>1</v>
      </c>
      <c r="Y412">
        <v>1</v>
      </c>
      <c r="Z412">
        <v>1</v>
      </c>
      <c r="AA412" s="3">
        <v>1</v>
      </c>
      <c r="AB412" s="3">
        <v>1</v>
      </c>
      <c r="AC412" s="3">
        <v>1</v>
      </c>
      <c r="AD412" s="3">
        <v>1</v>
      </c>
      <c r="AE412" s="3">
        <v>1</v>
      </c>
      <c r="AF412">
        <v>7</v>
      </c>
      <c r="AH412" t="s">
        <v>32</v>
      </c>
      <c r="AI412">
        <f t="shared" si="30"/>
        <v>0</v>
      </c>
      <c r="AJ412">
        <f t="shared" si="34"/>
        <v>0</v>
      </c>
      <c r="AK412">
        <f t="shared" si="31"/>
        <v>1</v>
      </c>
      <c r="AL412">
        <f t="shared" si="32"/>
        <v>0</v>
      </c>
      <c r="AM412">
        <f t="shared" si="33"/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 t="s">
        <v>98</v>
      </c>
      <c r="AY412" t="s">
        <v>0</v>
      </c>
    </row>
    <row r="413" spans="1:52" x14ac:dyDescent="0.25">
      <c r="A413">
        <v>412</v>
      </c>
      <c r="B413">
        <v>2</v>
      </c>
      <c r="C413">
        <v>1</v>
      </c>
      <c r="D413">
        <v>30</v>
      </c>
      <c r="E413">
        <v>1</v>
      </c>
      <c r="F413">
        <v>1</v>
      </c>
      <c r="G413">
        <v>0</v>
      </c>
      <c r="H413" s="3">
        <v>1</v>
      </c>
      <c r="I413" s="3">
        <v>0</v>
      </c>
      <c r="J413" s="3">
        <v>0</v>
      </c>
      <c r="K413" s="3">
        <v>1</v>
      </c>
      <c r="L413" s="3">
        <v>3</v>
      </c>
      <c r="M413">
        <v>0</v>
      </c>
      <c r="N413" s="3">
        <v>1</v>
      </c>
      <c r="O413">
        <v>10</v>
      </c>
      <c r="P413" s="3">
        <v>4</v>
      </c>
      <c r="Q413">
        <v>1</v>
      </c>
      <c r="R413" s="3">
        <v>1</v>
      </c>
      <c r="S413" s="3">
        <v>3</v>
      </c>
      <c r="T413">
        <v>4</v>
      </c>
      <c r="U413" s="3">
        <v>2</v>
      </c>
      <c r="V413" s="3">
        <v>5</v>
      </c>
      <c r="W413" s="3">
        <v>3</v>
      </c>
      <c r="X413">
        <v>0</v>
      </c>
      <c r="Y413">
        <v>0</v>
      </c>
      <c r="Z413">
        <v>2</v>
      </c>
      <c r="AA413" s="3">
        <v>1</v>
      </c>
      <c r="AB413" s="3">
        <v>2</v>
      </c>
      <c r="AC413" s="3">
        <v>2</v>
      </c>
      <c r="AD413" s="3">
        <v>2</v>
      </c>
      <c r="AE413" s="3">
        <v>1</v>
      </c>
      <c r="AF413">
        <v>18</v>
      </c>
      <c r="AG413">
        <v>0</v>
      </c>
      <c r="AH413" t="s">
        <v>31</v>
      </c>
      <c r="AI413">
        <f t="shared" si="30"/>
        <v>1</v>
      </c>
      <c r="AJ413">
        <f t="shared" si="34"/>
        <v>0</v>
      </c>
      <c r="AK413">
        <f t="shared" si="31"/>
        <v>0</v>
      </c>
      <c r="AL413">
        <f t="shared" si="32"/>
        <v>0</v>
      </c>
      <c r="AM413">
        <f t="shared" si="33"/>
        <v>0</v>
      </c>
      <c r="AN413">
        <v>0</v>
      </c>
      <c r="AO413">
        <v>0</v>
      </c>
      <c r="AP413">
        <v>1</v>
      </c>
      <c r="AQ413">
        <v>1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 t="s">
        <v>162</v>
      </c>
      <c r="AY413" t="s">
        <v>2</v>
      </c>
      <c r="AZ413" t="s">
        <v>256</v>
      </c>
    </row>
    <row r="414" spans="1:52" x14ac:dyDescent="0.25">
      <c r="A414">
        <v>413</v>
      </c>
      <c r="B414">
        <v>0</v>
      </c>
      <c r="C414">
        <v>0</v>
      </c>
      <c r="D414">
        <v>37</v>
      </c>
      <c r="E414">
        <v>1</v>
      </c>
      <c r="F414">
        <v>1</v>
      </c>
      <c r="G414">
        <v>0</v>
      </c>
      <c r="H414" s="3">
        <v>1</v>
      </c>
      <c r="I414" s="3">
        <v>0</v>
      </c>
      <c r="J414" s="3">
        <v>0</v>
      </c>
      <c r="K414" s="3">
        <v>1</v>
      </c>
      <c r="L414" s="3">
        <v>3</v>
      </c>
      <c r="M414">
        <v>0</v>
      </c>
      <c r="N414" s="3">
        <v>3</v>
      </c>
      <c r="O414">
        <v>6</v>
      </c>
      <c r="P414" s="3">
        <v>4</v>
      </c>
      <c r="Q414">
        <v>1</v>
      </c>
      <c r="R414" s="3">
        <v>1</v>
      </c>
      <c r="S414" s="3">
        <v>2</v>
      </c>
      <c r="T414">
        <v>2</v>
      </c>
      <c r="U414" s="3">
        <v>4</v>
      </c>
      <c r="V414" s="3">
        <v>5</v>
      </c>
      <c r="W414" s="3">
        <v>5</v>
      </c>
      <c r="X414">
        <v>0</v>
      </c>
      <c r="Y414">
        <v>0</v>
      </c>
      <c r="Z414">
        <v>0</v>
      </c>
      <c r="AA414" s="3">
        <v>4</v>
      </c>
      <c r="AB414" s="3">
        <v>2</v>
      </c>
      <c r="AC414" s="3">
        <v>1</v>
      </c>
      <c r="AD414" s="3">
        <v>2</v>
      </c>
      <c r="AE414" s="3">
        <v>2</v>
      </c>
      <c r="AF414">
        <v>21</v>
      </c>
      <c r="AH414" t="s">
        <v>31</v>
      </c>
      <c r="AI414">
        <f t="shared" si="30"/>
        <v>1</v>
      </c>
      <c r="AJ414">
        <f t="shared" si="34"/>
        <v>0</v>
      </c>
      <c r="AK414">
        <f t="shared" si="31"/>
        <v>0</v>
      </c>
      <c r="AL414">
        <f t="shared" si="32"/>
        <v>0</v>
      </c>
      <c r="AM414">
        <f t="shared" si="33"/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</v>
      </c>
      <c r="AX414" t="s">
        <v>112</v>
      </c>
      <c r="AY414" t="s">
        <v>0</v>
      </c>
    </row>
    <row r="415" spans="1:52" x14ac:dyDescent="0.25">
      <c r="A415">
        <v>414</v>
      </c>
      <c r="B415">
        <v>1</v>
      </c>
      <c r="C415">
        <v>1</v>
      </c>
      <c r="D415">
        <v>37</v>
      </c>
      <c r="E415">
        <v>1</v>
      </c>
      <c r="F415">
        <v>1</v>
      </c>
      <c r="G415">
        <v>1</v>
      </c>
      <c r="H415" s="3">
        <v>1</v>
      </c>
      <c r="I415" s="3">
        <v>0</v>
      </c>
      <c r="J415" s="3">
        <v>0</v>
      </c>
      <c r="K415" s="3">
        <v>1</v>
      </c>
      <c r="L415" s="3">
        <v>3</v>
      </c>
      <c r="M415">
        <v>0</v>
      </c>
      <c r="N415" s="3">
        <v>2</v>
      </c>
      <c r="O415">
        <v>10</v>
      </c>
      <c r="P415" s="3">
        <v>3</v>
      </c>
      <c r="Q415">
        <v>1</v>
      </c>
      <c r="R415" s="3">
        <v>1</v>
      </c>
      <c r="S415" s="3">
        <v>2</v>
      </c>
      <c r="T415">
        <v>3</v>
      </c>
      <c r="U415" s="3">
        <v>5</v>
      </c>
      <c r="V415" s="3">
        <v>4</v>
      </c>
      <c r="W415" s="3">
        <v>3</v>
      </c>
      <c r="X415">
        <v>0</v>
      </c>
      <c r="Y415">
        <v>0</v>
      </c>
      <c r="Z415">
        <v>0</v>
      </c>
      <c r="AA415" s="3">
        <v>2</v>
      </c>
      <c r="AB415" s="3">
        <v>4</v>
      </c>
      <c r="AC415" s="3">
        <v>4</v>
      </c>
      <c r="AD415" s="3">
        <v>4</v>
      </c>
      <c r="AE415" s="3">
        <v>5</v>
      </c>
      <c r="AF415">
        <v>32</v>
      </c>
      <c r="AG415">
        <v>0</v>
      </c>
      <c r="AH415" t="s">
        <v>31</v>
      </c>
      <c r="AI415">
        <f t="shared" si="30"/>
        <v>1</v>
      </c>
      <c r="AJ415">
        <f t="shared" si="34"/>
        <v>0</v>
      </c>
      <c r="AK415">
        <f t="shared" si="31"/>
        <v>0</v>
      </c>
      <c r="AL415">
        <f t="shared" si="32"/>
        <v>0</v>
      </c>
      <c r="AM415">
        <f t="shared" si="33"/>
        <v>0</v>
      </c>
      <c r="AN415">
        <v>0</v>
      </c>
      <c r="AO415">
        <v>0</v>
      </c>
      <c r="AP415">
        <v>0</v>
      </c>
      <c r="AQ415">
        <v>1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 t="s">
        <v>226</v>
      </c>
      <c r="AY415" t="s">
        <v>2</v>
      </c>
      <c r="AZ415" t="s">
        <v>250</v>
      </c>
    </row>
    <row r="416" spans="1:52" x14ac:dyDescent="0.25">
      <c r="A416">
        <v>415</v>
      </c>
      <c r="B416">
        <v>2</v>
      </c>
      <c r="C416">
        <v>1</v>
      </c>
      <c r="D416">
        <v>48</v>
      </c>
      <c r="E416">
        <v>1</v>
      </c>
      <c r="F416">
        <v>1</v>
      </c>
      <c r="G416">
        <v>0</v>
      </c>
      <c r="H416" s="3">
        <v>1</v>
      </c>
      <c r="I416" s="3">
        <v>0</v>
      </c>
      <c r="J416" s="3">
        <v>0</v>
      </c>
      <c r="K416" s="3">
        <v>0</v>
      </c>
      <c r="L416" s="3">
        <v>3</v>
      </c>
      <c r="M416">
        <v>0</v>
      </c>
      <c r="N416" s="3">
        <v>2</v>
      </c>
      <c r="O416">
        <v>9</v>
      </c>
      <c r="P416" s="3">
        <v>5</v>
      </c>
      <c r="Q416">
        <v>1</v>
      </c>
      <c r="R416" s="3">
        <v>1</v>
      </c>
      <c r="S416" s="3">
        <v>3</v>
      </c>
      <c r="T416">
        <v>4</v>
      </c>
      <c r="U416" s="3">
        <v>4</v>
      </c>
      <c r="V416" s="3">
        <v>5</v>
      </c>
      <c r="W416" s="3">
        <v>4</v>
      </c>
      <c r="X416">
        <v>0</v>
      </c>
      <c r="Y416">
        <v>0</v>
      </c>
      <c r="Z416">
        <v>3</v>
      </c>
      <c r="AA416" s="3">
        <v>4</v>
      </c>
      <c r="AB416" s="3">
        <v>4</v>
      </c>
      <c r="AC416" s="3">
        <v>2</v>
      </c>
      <c r="AD416" s="3">
        <v>4</v>
      </c>
      <c r="AE416" s="3">
        <v>5</v>
      </c>
      <c r="AF416">
        <v>24</v>
      </c>
      <c r="AG416">
        <v>1</v>
      </c>
      <c r="AH416" t="s">
        <v>32</v>
      </c>
      <c r="AI416">
        <f t="shared" si="30"/>
        <v>0</v>
      </c>
      <c r="AJ416">
        <f t="shared" si="34"/>
        <v>0</v>
      </c>
      <c r="AK416">
        <f t="shared" si="31"/>
        <v>1</v>
      </c>
      <c r="AL416">
        <f t="shared" si="32"/>
        <v>0</v>
      </c>
      <c r="AM416">
        <f t="shared" si="33"/>
        <v>0</v>
      </c>
      <c r="AN416">
        <v>0</v>
      </c>
      <c r="AO416">
        <v>0</v>
      </c>
      <c r="AP416">
        <v>1</v>
      </c>
      <c r="AQ416">
        <v>1</v>
      </c>
      <c r="AR416">
        <v>0</v>
      </c>
      <c r="AS416">
        <v>0</v>
      </c>
      <c r="AT416">
        <v>0</v>
      </c>
      <c r="AU416">
        <v>1</v>
      </c>
      <c r="AV416">
        <v>0</v>
      </c>
      <c r="AW416">
        <v>1</v>
      </c>
      <c r="AX416" t="s">
        <v>81</v>
      </c>
      <c r="AY416" t="s">
        <v>0</v>
      </c>
      <c r="AZ416" t="s">
        <v>263</v>
      </c>
    </row>
    <row r="417" spans="1:52" x14ac:dyDescent="0.25">
      <c r="A417">
        <v>416</v>
      </c>
      <c r="B417">
        <v>0</v>
      </c>
      <c r="C417">
        <v>0</v>
      </c>
      <c r="D417">
        <v>39</v>
      </c>
      <c r="E417">
        <v>1</v>
      </c>
      <c r="F417">
        <v>1</v>
      </c>
      <c r="G417">
        <v>0</v>
      </c>
      <c r="H417" s="3">
        <v>1</v>
      </c>
      <c r="I417" s="3">
        <v>0</v>
      </c>
      <c r="J417" s="3">
        <v>1</v>
      </c>
      <c r="K417" s="3">
        <v>1</v>
      </c>
      <c r="L417" s="3">
        <v>5</v>
      </c>
      <c r="M417">
        <v>0</v>
      </c>
      <c r="N417" s="3">
        <v>4</v>
      </c>
      <c r="O417">
        <v>9</v>
      </c>
      <c r="P417" s="3">
        <v>3</v>
      </c>
      <c r="Q417">
        <v>1</v>
      </c>
      <c r="R417" s="3">
        <v>1</v>
      </c>
      <c r="S417" s="3">
        <v>3</v>
      </c>
      <c r="T417">
        <v>2</v>
      </c>
      <c r="U417" s="3">
        <v>4</v>
      </c>
      <c r="V417" s="3">
        <v>5</v>
      </c>
      <c r="W417" s="3">
        <v>3</v>
      </c>
      <c r="X417">
        <v>0</v>
      </c>
      <c r="Y417">
        <v>0</v>
      </c>
      <c r="Z417">
        <v>0</v>
      </c>
      <c r="AA417" s="3">
        <v>4</v>
      </c>
      <c r="AB417" s="3">
        <v>5</v>
      </c>
      <c r="AC417" s="3">
        <v>1</v>
      </c>
      <c r="AD417" s="3">
        <v>1</v>
      </c>
      <c r="AE417" s="3">
        <v>5</v>
      </c>
      <c r="AF417">
        <v>26</v>
      </c>
      <c r="AH417" t="s">
        <v>32</v>
      </c>
      <c r="AI417">
        <f t="shared" si="30"/>
        <v>0</v>
      </c>
      <c r="AJ417">
        <f t="shared" si="34"/>
        <v>0</v>
      </c>
      <c r="AK417">
        <f t="shared" si="31"/>
        <v>1</v>
      </c>
      <c r="AL417">
        <f t="shared" si="32"/>
        <v>0</v>
      </c>
      <c r="AM417">
        <f t="shared" si="33"/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 t="s">
        <v>130</v>
      </c>
      <c r="AY417" t="s">
        <v>2</v>
      </c>
    </row>
    <row r="418" spans="1:52" x14ac:dyDescent="0.25">
      <c r="A418">
        <v>417</v>
      </c>
      <c r="B418">
        <v>2</v>
      </c>
      <c r="C418">
        <v>1</v>
      </c>
      <c r="D418">
        <v>28</v>
      </c>
      <c r="E418">
        <v>1</v>
      </c>
      <c r="F418">
        <v>1</v>
      </c>
      <c r="G418">
        <v>1</v>
      </c>
      <c r="H418" s="3">
        <v>1</v>
      </c>
      <c r="I418" s="3">
        <v>1</v>
      </c>
      <c r="J418" s="3">
        <v>0</v>
      </c>
      <c r="K418" s="3">
        <v>0</v>
      </c>
      <c r="L418" s="3">
        <v>3</v>
      </c>
      <c r="M418">
        <v>0</v>
      </c>
      <c r="N418" s="3">
        <v>2</v>
      </c>
      <c r="O418">
        <v>7</v>
      </c>
      <c r="P418" s="3">
        <v>5</v>
      </c>
      <c r="Q418">
        <v>1</v>
      </c>
      <c r="R418" s="3">
        <v>1</v>
      </c>
      <c r="S418" s="3">
        <v>2</v>
      </c>
      <c r="T418">
        <v>3</v>
      </c>
      <c r="U418" s="3">
        <v>5</v>
      </c>
      <c r="V418" s="3">
        <v>4</v>
      </c>
      <c r="W418" s="3">
        <v>4</v>
      </c>
      <c r="X418">
        <v>0</v>
      </c>
      <c r="Y418">
        <v>0</v>
      </c>
      <c r="Z418">
        <v>0</v>
      </c>
      <c r="AA418" s="3">
        <v>2</v>
      </c>
      <c r="AB418" s="3">
        <v>2</v>
      </c>
      <c r="AC418" s="3">
        <v>4</v>
      </c>
      <c r="AD418" s="3">
        <v>4</v>
      </c>
      <c r="AE418" s="3">
        <v>4</v>
      </c>
      <c r="AF418">
        <v>5</v>
      </c>
      <c r="AG418">
        <v>0</v>
      </c>
      <c r="AH418" t="s">
        <v>32</v>
      </c>
      <c r="AI418">
        <f t="shared" si="30"/>
        <v>0</v>
      </c>
      <c r="AJ418">
        <f t="shared" si="34"/>
        <v>0</v>
      </c>
      <c r="AK418">
        <f t="shared" si="31"/>
        <v>1</v>
      </c>
      <c r="AL418">
        <f t="shared" si="32"/>
        <v>0</v>
      </c>
      <c r="AM418">
        <f t="shared" si="33"/>
        <v>0</v>
      </c>
      <c r="AN418">
        <v>1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1</v>
      </c>
      <c r="AX418" t="s">
        <v>95</v>
      </c>
      <c r="AY418" t="s">
        <v>1</v>
      </c>
      <c r="AZ418" t="s">
        <v>305</v>
      </c>
    </row>
    <row r="419" spans="1:52" x14ac:dyDescent="0.25">
      <c r="A419">
        <v>418</v>
      </c>
      <c r="B419">
        <v>1</v>
      </c>
      <c r="C419">
        <v>1</v>
      </c>
      <c r="D419">
        <v>29</v>
      </c>
      <c r="E419">
        <v>1</v>
      </c>
      <c r="F419">
        <v>1</v>
      </c>
      <c r="G419">
        <v>0</v>
      </c>
      <c r="H419" s="3">
        <v>1</v>
      </c>
      <c r="I419" s="3">
        <v>0</v>
      </c>
      <c r="J419" s="3">
        <v>0</v>
      </c>
      <c r="K419" s="3">
        <v>0</v>
      </c>
      <c r="L419" s="3">
        <v>4</v>
      </c>
      <c r="M419">
        <v>0</v>
      </c>
      <c r="N419" s="3">
        <v>4</v>
      </c>
      <c r="O419">
        <v>10</v>
      </c>
      <c r="P419" s="3">
        <v>4</v>
      </c>
      <c r="Q419">
        <v>1</v>
      </c>
      <c r="R419" s="3">
        <v>1</v>
      </c>
      <c r="S419" s="3">
        <v>3</v>
      </c>
      <c r="T419">
        <v>3</v>
      </c>
      <c r="U419" s="3">
        <v>2</v>
      </c>
      <c r="V419" s="3">
        <v>3</v>
      </c>
      <c r="W419" s="3">
        <v>2</v>
      </c>
      <c r="X419">
        <v>0</v>
      </c>
      <c r="Y419">
        <v>0</v>
      </c>
      <c r="Z419">
        <v>0</v>
      </c>
      <c r="AA419" s="3">
        <v>1</v>
      </c>
      <c r="AB419" s="3">
        <v>1</v>
      </c>
      <c r="AC419" s="3">
        <v>1</v>
      </c>
      <c r="AD419" s="3">
        <v>1</v>
      </c>
      <c r="AE419" s="3">
        <v>2</v>
      </c>
      <c r="AF419">
        <v>13</v>
      </c>
      <c r="AG419">
        <v>0</v>
      </c>
      <c r="AH419" t="s">
        <v>32</v>
      </c>
      <c r="AI419">
        <f t="shared" si="30"/>
        <v>0</v>
      </c>
      <c r="AJ419">
        <f t="shared" si="34"/>
        <v>0</v>
      </c>
      <c r="AK419">
        <f t="shared" si="31"/>
        <v>1</v>
      </c>
      <c r="AL419">
        <f t="shared" si="32"/>
        <v>0</v>
      </c>
      <c r="AM419">
        <f t="shared" si="33"/>
        <v>0</v>
      </c>
      <c r="AN419">
        <v>0</v>
      </c>
      <c r="AO419">
        <v>0</v>
      </c>
      <c r="AP419">
        <v>1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 t="s">
        <v>97</v>
      </c>
      <c r="AY419" t="s">
        <v>0</v>
      </c>
      <c r="AZ419" t="s">
        <v>305</v>
      </c>
    </row>
    <row r="420" spans="1:52" x14ac:dyDescent="0.25">
      <c r="A420">
        <v>419</v>
      </c>
      <c r="B420">
        <v>0</v>
      </c>
      <c r="C420">
        <v>0</v>
      </c>
      <c r="D420">
        <v>66</v>
      </c>
      <c r="E420">
        <v>1</v>
      </c>
      <c r="F420">
        <v>1</v>
      </c>
      <c r="G420">
        <v>0</v>
      </c>
      <c r="H420" s="3">
        <v>1</v>
      </c>
      <c r="I420" s="3">
        <v>0</v>
      </c>
      <c r="J420" s="3">
        <v>1</v>
      </c>
      <c r="K420" s="3">
        <v>1</v>
      </c>
      <c r="L420" s="3">
        <v>4</v>
      </c>
      <c r="M420">
        <v>0</v>
      </c>
      <c r="N420" s="3">
        <v>1</v>
      </c>
      <c r="O420">
        <v>5</v>
      </c>
      <c r="P420" s="3">
        <v>4</v>
      </c>
      <c r="Q420">
        <v>1</v>
      </c>
      <c r="R420" s="3">
        <v>0</v>
      </c>
      <c r="S420" s="3">
        <v>2</v>
      </c>
      <c r="T420">
        <v>3</v>
      </c>
      <c r="U420" s="3">
        <v>5</v>
      </c>
      <c r="V420" s="3">
        <v>5</v>
      </c>
      <c r="W420" s="3">
        <v>4</v>
      </c>
      <c r="X420">
        <v>0</v>
      </c>
      <c r="Y420">
        <v>0</v>
      </c>
      <c r="Z420">
        <v>0</v>
      </c>
      <c r="AA420" s="3">
        <v>3</v>
      </c>
      <c r="AB420" s="3">
        <v>3</v>
      </c>
      <c r="AC420" s="3">
        <v>3</v>
      </c>
      <c r="AD420" s="3">
        <v>2</v>
      </c>
      <c r="AE420" s="3">
        <v>3</v>
      </c>
      <c r="AF420">
        <v>48</v>
      </c>
      <c r="AH420" t="s">
        <v>31</v>
      </c>
      <c r="AI420">
        <f t="shared" si="30"/>
        <v>1</v>
      </c>
      <c r="AJ420">
        <f t="shared" si="34"/>
        <v>0</v>
      </c>
      <c r="AK420">
        <f t="shared" si="31"/>
        <v>0</v>
      </c>
      <c r="AL420">
        <f t="shared" si="32"/>
        <v>0</v>
      </c>
      <c r="AM420">
        <f t="shared" si="33"/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 t="s">
        <v>109</v>
      </c>
      <c r="AY420" t="s">
        <v>2</v>
      </c>
    </row>
    <row r="421" spans="1:52" x14ac:dyDescent="0.25">
      <c r="A421">
        <v>420</v>
      </c>
      <c r="B421">
        <v>0</v>
      </c>
      <c r="C421">
        <v>0</v>
      </c>
      <c r="D421">
        <v>29</v>
      </c>
      <c r="E421">
        <v>1</v>
      </c>
      <c r="F421">
        <v>1</v>
      </c>
      <c r="G421">
        <v>0</v>
      </c>
      <c r="H421" s="3">
        <v>1</v>
      </c>
      <c r="I421" s="3">
        <v>0</v>
      </c>
      <c r="J421" s="3">
        <v>0</v>
      </c>
      <c r="K421" s="3">
        <v>0</v>
      </c>
      <c r="L421" s="3">
        <v>2</v>
      </c>
      <c r="M421">
        <v>0</v>
      </c>
      <c r="N421" s="3">
        <v>2</v>
      </c>
      <c r="O421">
        <v>5</v>
      </c>
      <c r="P421" s="3">
        <v>3</v>
      </c>
      <c r="Q421">
        <v>1</v>
      </c>
      <c r="R421" s="3">
        <v>1</v>
      </c>
      <c r="S421" s="3">
        <v>2</v>
      </c>
      <c r="T421">
        <v>3</v>
      </c>
      <c r="U421" s="3">
        <v>2</v>
      </c>
      <c r="V421" s="3">
        <v>3</v>
      </c>
      <c r="W421" s="3">
        <v>2</v>
      </c>
      <c r="X421">
        <v>1</v>
      </c>
      <c r="Y421">
        <v>0</v>
      </c>
      <c r="Z421">
        <v>0</v>
      </c>
      <c r="AA421" s="3">
        <v>2</v>
      </c>
      <c r="AB421" s="3">
        <v>4</v>
      </c>
      <c r="AC421" s="3">
        <v>1</v>
      </c>
      <c r="AD421" s="3">
        <v>2</v>
      </c>
      <c r="AE421" s="3">
        <v>4</v>
      </c>
      <c r="AF421">
        <v>3</v>
      </c>
      <c r="AH421" t="s">
        <v>31</v>
      </c>
      <c r="AI421">
        <f t="shared" si="30"/>
        <v>1</v>
      </c>
      <c r="AJ421">
        <f t="shared" si="34"/>
        <v>0</v>
      </c>
      <c r="AK421">
        <f t="shared" si="31"/>
        <v>0</v>
      </c>
      <c r="AL421">
        <f t="shared" si="32"/>
        <v>0</v>
      </c>
      <c r="AM421">
        <f t="shared" si="33"/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</v>
      </c>
      <c r="AX421" t="s">
        <v>169</v>
      </c>
      <c r="AY421" t="s">
        <v>0</v>
      </c>
    </row>
    <row r="422" spans="1:52" x14ac:dyDescent="0.25">
      <c r="A422">
        <v>421</v>
      </c>
      <c r="B422">
        <v>0</v>
      </c>
      <c r="C422">
        <v>0</v>
      </c>
      <c r="D422">
        <v>40</v>
      </c>
      <c r="E422">
        <v>1</v>
      </c>
      <c r="F422">
        <v>1</v>
      </c>
      <c r="G422">
        <v>1</v>
      </c>
      <c r="H422" s="3">
        <v>2</v>
      </c>
      <c r="I422" s="3">
        <v>0</v>
      </c>
      <c r="J422" s="3">
        <v>0</v>
      </c>
      <c r="K422" s="3">
        <v>0</v>
      </c>
      <c r="L422" s="3">
        <v>2</v>
      </c>
      <c r="M422">
        <v>1</v>
      </c>
      <c r="N422" s="3">
        <v>3</v>
      </c>
      <c r="O422">
        <v>9</v>
      </c>
      <c r="P422" s="3">
        <v>4</v>
      </c>
      <c r="Q422">
        <v>1</v>
      </c>
      <c r="R422" s="3">
        <v>0</v>
      </c>
      <c r="S422" s="3">
        <v>2</v>
      </c>
      <c r="T422">
        <v>3</v>
      </c>
      <c r="U422" s="3">
        <v>5</v>
      </c>
      <c r="V422" s="3">
        <v>4</v>
      </c>
      <c r="W422" s="3">
        <v>4</v>
      </c>
      <c r="X422">
        <v>1</v>
      </c>
      <c r="Y422">
        <v>1</v>
      </c>
      <c r="Z422">
        <v>0</v>
      </c>
      <c r="AA422" s="3">
        <v>3</v>
      </c>
      <c r="AB422" s="3">
        <v>3</v>
      </c>
      <c r="AC422" s="3">
        <v>3</v>
      </c>
      <c r="AD422" s="3">
        <v>3</v>
      </c>
      <c r="AE422" s="3">
        <v>2</v>
      </c>
      <c r="AF422">
        <v>26</v>
      </c>
      <c r="AH422" t="s">
        <v>31</v>
      </c>
      <c r="AI422">
        <f t="shared" si="30"/>
        <v>1</v>
      </c>
      <c r="AJ422">
        <f t="shared" si="34"/>
        <v>0</v>
      </c>
      <c r="AK422">
        <f t="shared" si="31"/>
        <v>0</v>
      </c>
      <c r="AL422">
        <f t="shared" si="32"/>
        <v>0</v>
      </c>
      <c r="AM422">
        <f t="shared" si="33"/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 t="s">
        <v>81</v>
      </c>
      <c r="AY422" t="s">
        <v>1</v>
      </c>
      <c r="AZ422" t="s">
        <v>245</v>
      </c>
    </row>
    <row r="423" spans="1:52" x14ac:dyDescent="0.25">
      <c r="A423">
        <v>422</v>
      </c>
      <c r="B423">
        <v>5</v>
      </c>
      <c r="C423">
        <v>1</v>
      </c>
      <c r="D423">
        <v>38</v>
      </c>
      <c r="E423">
        <v>1</v>
      </c>
      <c r="F423">
        <v>1</v>
      </c>
      <c r="G423">
        <v>0</v>
      </c>
      <c r="H423" s="3">
        <v>2</v>
      </c>
      <c r="I423" s="3">
        <v>0</v>
      </c>
      <c r="J423" s="3">
        <v>1</v>
      </c>
      <c r="K423" s="3">
        <v>1</v>
      </c>
      <c r="L423" s="3">
        <v>3</v>
      </c>
      <c r="M423">
        <v>0</v>
      </c>
      <c r="N423" s="3">
        <v>3</v>
      </c>
      <c r="O423">
        <v>7</v>
      </c>
      <c r="P423" s="3">
        <v>2</v>
      </c>
      <c r="Q423">
        <v>1</v>
      </c>
      <c r="R423" s="3">
        <v>1</v>
      </c>
      <c r="S423" s="3">
        <v>2</v>
      </c>
      <c r="T423">
        <v>3</v>
      </c>
      <c r="U423" s="3">
        <v>4</v>
      </c>
      <c r="V423" s="3">
        <v>3</v>
      </c>
      <c r="W423" s="3">
        <v>4</v>
      </c>
      <c r="X423">
        <v>0</v>
      </c>
      <c r="Y423">
        <v>0</v>
      </c>
      <c r="Z423">
        <v>1</v>
      </c>
      <c r="AA423" s="3">
        <v>2</v>
      </c>
      <c r="AB423" s="3">
        <v>2</v>
      </c>
      <c r="AC423" s="3">
        <v>2</v>
      </c>
      <c r="AD423" s="3">
        <v>2</v>
      </c>
      <c r="AE423" s="3">
        <v>2</v>
      </c>
      <c r="AF423">
        <v>12</v>
      </c>
      <c r="AG423">
        <v>0</v>
      </c>
      <c r="AH423" t="s">
        <v>31</v>
      </c>
      <c r="AI423">
        <f t="shared" si="30"/>
        <v>1</v>
      </c>
      <c r="AJ423">
        <f t="shared" si="34"/>
        <v>0</v>
      </c>
      <c r="AK423">
        <f t="shared" si="31"/>
        <v>0</v>
      </c>
      <c r="AL423">
        <f t="shared" si="32"/>
        <v>0</v>
      </c>
      <c r="AM423">
        <f t="shared" si="33"/>
        <v>0</v>
      </c>
      <c r="AN423">
        <v>1</v>
      </c>
      <c r="AO423">
        <v>0</v>
      </c>
      <c r="AP423">
        <v>0</v>
      </c>
      <c r="AQ423">
        <v>0</v>
      </c>
      <c r="AR423">
        <v>1</v>
      </c>
      <c r="AS423">
        <v>1</v>
      </c>
      <c r="AT423">
        <v>1</v>
      </c>
      <c r="AU423">
        <v>1</v>
      </c>
      <c r="AV423">
        <v>1</v>
      </c>
      <c r="AW423">
        <v>1</v>
      </c>
      <c r="AX423" t="s">
        <v>81</v>
      </c>
      <c r="AY423" t="s">
        <v>2</v>
      </c>
      <c r="AZ423" t="s">
        <v>323</v>
      </c>
    </row>
    <row r="424" spans="1:52" x14ac:dyDescent="0.25">
      <c r="A424">
        <v>423</v>
      </c>
      <c r="B424">
        <v>2</v>
      </c>
      <c r="C424">
        <v>1</v>
      </c>
      <c r="D424">
        <v>35</v>
      </c>
      <c r="E424">
        <v>1</v>
      </c>
      <c r="F424">
        <v>0</v>
      </c>
      <c r="G424">
        <v>0</v>
      </c>
      <c r="H424" s="3">
        <v>1</v>
      </c>
      <c r="I424" s="3">
        <v>1</v>
      </c>
      <c r="J424" s="3">
        <v>0</v>
      </c>
      <c r="K424" s="3">
        <v>0</v>
      </c>
      <c r="L424" s="3">
        <v>4</v>
      </c>
      <c r="M424">
        <v>1</v>
      </c>
      <c r="N424" s="3">
        <v>4</v>
      </c>
      <c r="O424">
        <v>10</v>
      </c>
      <c r="P424" s="3">
        <v>5</v>
      </c>
      <c r="Q424">
        <v>1</v>
      </c>
      <c r="R424" s="3">
        <v>1</v>
      </c>
      <c r="S424" s="3">
        <v>2</v>
      </c>
      <c r="T424">
        <v>3</v>
      </c>
      <c r="U424" s="3">
        <v>5</v>
      </c>
      <c r="V424" s="3">
        <v>4</v>
      </c>
      <c r="W424" s="3">
        <v>2</v>
      </c>
      <c r="X424">
        <v>0</v>
      </c>
      <c r="Y424">
        <v>0</v>
      </c>
      <c r="Z424">
        <v>1</v>
      </c>
      <c r="AA424" s="3">
        <v>1</v>
      </c>
      <c r="AB424" s="3">
        <v>1</v>
      </c>
      <c r="AC424" s="3">
        <v>1</v>
      </c>
      <c r="AD424" s="3">
        <v>4</v>
      </c>
      <c r="AE424" s="3">
        <v>2</v>
      </c>
      <c r="AF424">
        <v>17</v>
      </c>
      <c r="AG424">
        <v>1</v>
      </c>
      <c r="AH424" t="s">
        <v>32</v>
      </c>
      <c r="AI424">
        <f t="shared" si="30"/>
        <v>0</v>
      </c>
      <c r="AJ424">
        <f t="shared" si="34"/>
        <v>0</v>
      </c>
      <c r="AK424">
        <f t="shared" si="31"/>
        <v>1</v>
      </c>
      <c r="AL424">
        <f t="shared" si="32"/>
        <v>0</v>
      </c>
      <c r="AM424">
        <f t="shared" si="33"/>
        <v>0</v>
      </c>
      <c r="AN424">
        <v>0</v>
      </c>
      <c r="AO424">
        <v>0</v>
      </c>
      <c r="AP424">
        <v>0</v>
      </c>
      <c r="AQ424">
        <v>1</v>
      </c>
      <c r="AR424">
        <v>0</v>
      </c>
      <c r="AS424">
        <v>0</v>
      </c>
      <c r="AT424">
        <v>0</v>
      </c>
      <c r="AU424">
        <v>1</v>
      </c>
      <c r="AV424">
        <v>1</v>
      </c>
      <c r="AW424">
        <v>1</v>
      </c>
      <c r="AX424" t="s">
        <v>227</v>
      </c>
      <c r="AY424" t="s">
        <v>12</v>
      </c>
      <c r="AZ424" t="s">
        <v>246</v>
      </c>
    </row>
    <row r="425" spans="1:52" x14ac:dyDescent="0.25">
      <c r="A425">
        <v>424</v>
      </c>
      <c r="B425">
        <v>0</v>
      </c>
      <c r="C425">
        <v>0</v>
      </c>
      <c r="D425">
        <v>39</v>
      </c>
      <c r="E425">
        <v>1</v>
      </c>
      <c r="F425">
        <v>1</v>
      </c>
      <c r="G425">
        <v>0</v>
      </c>
      <c r="H425" s="3">
        <v>2</v>
      </c>
      <c r="I425" s="3">
        <v>0</v>
      </c>
      <c r="J425" s="3">
        <v>0</v>
      </c>
      <c r="K425" s="3">
        <v>0</v>
      </c>
      <c r="L425" s="3">
        <v>3</v>
      </c>
      <c r="M425">
        <v>1</v>
      </c>
      <c r="N425" s="3">
        <v>3</v>
      </c>
      <c r="O425">
        <v>10</v>
      </c>
      <c r="P425" s="3">
        <v>5</v>
      </c>
      <c r="Q425">
        <v>1</v>
      </c>
      <c r="R425" s="3">
        <v>1</v>
      </c>
      <c r="S425" s="3">
        <v>1</v>
      </c>
      <c r="T425">
        <v>4</v>
      </c>
      <c r="U425" s="3">
        <v>1</v>
      </c>
      <c r="V425" s="3">
        <v>4</v>
      </c>
      <c r="W425" s="3">
        <v>3</v>
      </c>
      <c r="X425">
        <v>1</v>
      </c>
      <c r="Y425">
        <v>1</v>
      </c>
      <c r="Z425">
        <v>1</v>
      </c>
      <c r="AA425" s="3">
        <v>1</v>
      </c>
      <c r="AB425" s="3">
        <v>1</v>
      </c>
      <c r="AC425" s="3">
        <v>1</v>
      </c>
      <c r="AD425" s="3">
        <v>1</v>
      </c>
      <c r="AE425" s="3">
        <v>1</v>
      </c>
      <c r="AF425">
        <v>31</v>
      </c>
      <c r="AH425" t="s">
        <v>31</v>
      </c>
      <c r="AI425">
        <f t="shared" si="30"/>
        <v>1</v>
      </c>
      <c r="AJ425">
        <f t="shared" si="34"/>
        <v>0</v>
      </c>
      <c r="AK425">
        <f t="shared" si="31"/>
        <v>0</v>
      </c>
      <c r="AL425">
        <f t="shared" si="32"/>
        <v>0</v>
      </c>
      <c r="AM425">
        <f t="shared" si="33"/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</v>
      </c>
      <c r="AX425" t="s">
        <v>176</v>
      </c>
      <c r="AY425" t="s">
        <v>0</v>
      </c>
      <c r="AZ425" t="s">
        <v>249</v>
      </c>
    </row>
    <row r="426" spans="1:52" x14ac:dyDescent="0.25">
      <c r="A426">
        <v>425</v>
      </c>
      <c r="B426">
        <v>0</v>
      </c>
      <c r="C426">
        <v>0</v>
      </c>
      <c r="D426">
        <v>48</v>
      </c>
      <c r="E426">
        <v>1</v>
      </c>
      <c r="F426">
        <v>1</v>
      </c>
      <c r="G426">
        <v>0</v>
      </c>
      <c r="H426" s="3">
        <v>1</v>
      </c>
      <c r="I426" s="3">
        <v>0</v>
      </c>
      <c r="J426" s="3">
        <v>1</v>
      </c>
      <c r="K426" s="3">
        <v>1</v>
      </c>
      <c r="L426" s="3">
        <v>3</v>
      </c>
      <c r="M426">
        <v>0</v>
      </c>
      <c r="N426" s="3">
        <v>3</v>
      </c>
      <c r="O426">
        <v>8</v>
      </c>
      <c r="P426" s="3">
        <v>3</v>
      </c>
      <c r="Q426">
        <v>1</v>
      </c>
      <c r="R426" s="3">
        <v>1</v>
      </c>
      <c r="S426" s="3">
        <v>1</v>
      </c>
      <c r="T426">
        <v>2</v>
      </c>
      <c r="U426" s="3">
        <v>5</v>
      </c>
      <c r="V426" s="3">
        <v>3</v>
      </c>
      <c r="W426" s="3">
        <v>3</v>
      </c>
      <c r="X426">
        <v>0</v>
      </c>
      <c r="Y426">
        <v>0</v>
      </c>
      <c r="Z426">
        <v>0</v>
      </c>
      <c r="AA426" s="3">
        <v>2</v>
      </c>
      <c r="AB426" s="3">
        <v>2</v>
      </c>
      <c r="AC426" s="3">
        <v>2</v>
      </c>
      <c r="AD426" s="3">
        <v>2</v>
      </c>
      <c r="AE426" s="3">
        <v>4</v>
      </c>
      <c r="AF426">
        <v>26</v>
      </c>
      <c r="AH426" t="s">
        <v>30</v>
      </c>
      <c r="AI426">
        <f t="shared" si="30"/>
        <v>0</v>
      </c>
      <c r="AJ426">
        <f t="shared" si="34"/>
        <v>1</v>
      </c>
      <c r="AK426">
        <f t="shared" si="31"/>
        <v>0</v>
      </c>
      <c r="AL426">
        <f t="shared" si="32"/>
        <v>0</v>
      </c>
      <c r="AM426">
        <f t="shared" si="33"/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1</v>
      </c>
      <c r="AX426" t="s">
        <v>137</v>
      </c>
      <c r="AY426" t="s">
        <v>0</v>
      </c>
    </row>
    <row r="427" spans="1:52" x14ac:dyDescent="0.25">
      <c r="A427">
        <v>426</v>
      </c>
      <c r="B427">
        <v>0</v>
      </c>
      <c r="C427">
        <v>0</v>
      </c>
      <c r="D427">
        <v>50</v>
      </c>
      <c r="E427">
        <v>1</v>
      </c>
      <c r="F427">
        <v>1</v>
      </c>
      <c r="G427">
        <v>1</v>
      </c>
      <c r="H427" s="3">
        <v>1</v>
      </c>
      <c r="I427" s="3">
        <v>0</v>
      </c>
      <c r="J427" s="3">
        <v>1</v>
      </c>
      <c r="K427" s="3">
        <v>1</v>
      </c>
      <c r="L427" s="3">
        <v>1</v>
      </c>
      <c r="M427">
        <v>0</v>
      </c>
      <c r="N427" s="3">
        <v>4</v>
      </c>
      <c r="O427">
        <v>7</v>
      </c>
      <c r="P427" s="3">
        <v>5</v>
      </c>
      <c r="Q427">
        <v>1</v>
      </c>
      <c r="R427" s="3">
        <v>1</v>
      </c>
      <c r="S427" s="3">
        <v>3</v>
      </c>
      <c r="T427">
        <v>4</v>
      </c>
      <c r="U427" s="3">
        <v>2</v>
      </c>
      <c r="V427" s="3">
        <v>4</v>
      </c>
      <c r="W427" s="3">
        <v>3</v>
      </c>
      <c r="X427">
        <v>0</v>
      </c>
      <c r="Y427">
        <v>0</v>
      </c>
      <c r="Z427">
        <v>2</v>
      </c>
      <c r="AA427" s="3">
        <v>4</v>
      </c>
      <c r="AB427" s="3">
        <v>1</v>
      </c>
      <c r="AC427" s="3">
        <v>1</v>
      </c>
      <c r="AD427" s="3">
        <v>2</v>
      </c>
      <c r="AE427" s="3">
        <v>1</v>
      </c>
      <c r="AF427">
        <v>47</v>
      </c>
      <c r="AH427" t="s">
        <v>31</v>
      </c>
      <c r="AI427">
        <f t="shared" si="30"/>
        <v>1</v>
      </c>
      <c r="AJ427">
        <f t="shared" si="34"/>
        <v>0</v>
      </c>
      <c r="AK427">
        <f t="shared" si="31"/>
        <v>0</v>
      </c>
      <c r="AL427">
        <f t="shared" si="32"/>
        <v>0</v>
      </c>
      <c r="AM427">
        <f t="shared" si="33"/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</v>
      </c>
      <c r="AX427" t="s">
        <v>81</v>
      </c>
      <c r="AY427" t="s">
        <v>0</v>
      </c>
    </row>
    <row r="428" spans="1:52" x14ac:dyDescent="0.25">
      <c r="A428">
        <v>427</v>
      </c>
      <c r="B428">
        <v>0</v>
      </c>
      <c r="C428">
        <v>0</v>
      </c>
      <c r="D428">
        <v>54</v>
      </c>
      <c r="E428">
        <v>1</v>
      </c>
      <c r="F428">
        <v>1</v>
      </c>
      <c r="G428">
        <v>1</v>
      </c>
      <c r="H428" s="3">
        <v>1</v>
      </c>
      <c r="I428" s="3">
        <v>0</v>
      </c>
      <c r="J428" s="3">
        <v>1</v>
      </c>
      <c r="K428" s="3">
        <v>1</v>
      </c>
      <c r="L428" s="3">
        <v>3</v>
      </c>
      <c r="M428">
        <v>0</v>
      </c>
      <c r="N428" s="3">
        <v>3</v>
      </c>
      <c r="O428">
        <v>10</v>
      </c>
      <c r="P428" s="3">
        <v>3</v>
      </c>
      <c r="Q428">
        <v>1</v>
      </c>
      <c r="R428" s="3">
        <v>1</v>
      </c>
      <c r="S428" s="3">
        <v>2</v>
      </c>
      <c r="T428">
        <v>3</v>
      </c>
      <c r="U428" s="3">
        <v>2</v>
      </c>
      <c r="V428" s="3">
        <v>2</v>
      </c>
      <c r="W428" s="3">
        <v>2</v>
      </c>
      <c r="X428">
        <v>0</v>
      </c>
      <c r="Y428">
        <v>0</v>
      </c>
      <c r="Z428">
        <v>0</v>
      </c>
      <c r="AA428" s="3">
        <v>2</v>
      </c>
      <c r="AB428" s="3">
        <v>2</v>
      </c>
      <c r="AC428" s="3">
        <v>4</v>
      </c>
      <c r="AD428" s="3">
        <v>2</v>
      </c>
      <c r="AE428" s="3">
        <v>3</v>
      </c>
      <c r="AF428">
        <v>39</v>
      </c>
      <c r="AH428" t="s">
        <v>31</v>
      </c>
      <c r="AI428">
        <f t="shared" si="30"/>
        <v>1</v>
      </c>
      <c r="AJ428">
        <f t="shared" si="34"/>
        <v>0</v>
      </c>
      <c r="AK428">
        <f t="shared" si="31"/>
        <v>0</v>
      </c>
      <c r="AL428">
        <f t="shared" si="32"/>
        <v>0</v>
      </c>
      <c r="AM428">
        <f t="shared" si="33"/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 t="s">
        <v>95</v>
      </c>
      <c r="AY428" t="s">
        <v>4</v>
      </c>
    </row>
    <row r="429" spans="1:52" x14ac:dyDescent="0.25">
      <c r="A429">
        <v>428</v>
      </c>
      <c r="B429">
        <v>1</v>
      </c>
      <c r="C429">
        <v>1</v>
      </c>
      <c r="D429">
        <v>31</v>
      </c>
      <c r="E429">
        <v>1</v>
      </c>
      <c r="F429">
        <v>1</v>
      </c>
      <c r="G429">
        <v>0</v>
      </c>
      <c r="H429" s="3">
        <v>2</v>
      </c>
      <c r="I429" s="3">
        <v>0</v>
      </c>
      <c r="J429" s="3">
        <v>0</v>
      </c>
      <c r="K429" s="3">
        <v>0</v>
      </c>
      <c r="L429" s="3">
        <v>5</v>
      </c>
      <c r="M429">
        <v>1</v>
      </c>
      <c r="N429" s="3">
        <v>6</v>
      </c>
      <c r="O429">
        <v>7</v>
      </c>
      <c r="P429" s="3">
        <v>4</v>
      </c>
      <c r="Q429">
        <v>1</v>
      </c>
      <c r="R429" s="3">
        <v>1</v>
      </c>
      <c r="S429" s="3">
        <v>2</v>
      </c>
      <c r="T429">
        <v>3</v>
      </c>
      <c r="U429" s="3">
        <v>4</v>
      </c>
      <c r="V429" s="3">
        <v>4</v>
      </c>
      <c r="W429" s="3">
        <v>3</v>
      </c>
      <c r="X429">
        <v>1</v>
      </c>
      <c r="Y429">
        <v>1</v>
      </c>
      <c r="Z429">
        <v>2</v>
      </c>
      <c r="AA429" s="3">
        <v>2</v>
      </c>
      <c r="AB429" s="3">
        <v>2</v>
      </c>
      <c r="AC429" s="3">
        <v>2</v>
      </c>
      <c r="AD429" s="3">
        <v>4</v>
      </c>
      <c r="AE429" s="3">
        <v>5</v>
      </c>
      <c r="AF429">
        <v>17</v>
      </c>
      <c r="AG429">
        <v>1</v>
      </c>
      <c r="AH429" t="s">
        <v>31</v>
      </c>
      <c r="AI429">
        <f t="shared" si="30"/>
        <v>1</v>
      </c>
      <c r="AJ429">
        <f t="shared" si="34"/>
        <v>0</v>
      </c>
      <c r="AK429">
        <f t="shared" si="31"/>
        <v>0</v>
      </c>
      <c r="AL429">
        <f t="shared" si="32"/>
        <v>0</v>
      </c>
      <c r="AM429">
        <f t="shared" si="33"/>
        <v>0</v>
      </c>
      <c r="AN429">
        <v>0</v>
      </c>
      <c r="AO429">
        <v>0</v>
      </c>
      <c r="AP429">
        <v>0</v>
      </c>
      <c r="AQ429">
        <v>0</v>
      </c>
      <c r="AR429">
        <v>1</v>
      </c>
      <c r="AS429">
        <v>0</v>
      </c>
      <c r="AT429">
        <v>0</v>
      </c>
      <c r="AU429">
        <v>0</v>
      </c>
      <c r="AV429">
        <v>0</v>
      </c>
      <c r="AW429">
        <v>1</v>
      </c>
      <c r="AX429" t="s">
        <v>228</v>
      </c>
      <c r="AY429" t="s">
        <v>11</v>
      </c>
      <c r="AZ429" t="s">
        <v>324</v>
      </c>
    </row>
    <row r="430" spans="1:52" x14ac:dyDescent="0.25">
      <c r="A430">
        <v>429</v>
      </c>
      <c r="B430">
        <v>0</v>
      </c>
      <c r="C430">
        <v>0</v>
      </c>
      <c r="D430">
        <v>48</v>
      </c>
      <c r="E430">
        <v>1</v>
      </c>
      <c r="F430">
        <v>1</v>
      </c>
      <c r="G430">
        <v>1</v>
      </c>
      <c r="H430" s="3">
        <v>2</v>
      </c>
      <c r="I430" s="3">
        <v>0</v>
      </c>
      <c r="J430" s="3">
        <v>0</v>
      </c>
      <c r="K430" s="3">
        <v>1</v>
      </c>
      <c r="L430" s="3">
        <v>4</v>
      </c>
      <c r="M430">
        <v>0</v>
      </c>
      <c r="N430" s="3">
        <v>4</v>
      </c>
      <c r="O430">
        <v>10</v>
      </c>
      <c r="P430" s="3">
        <v>5</v>
      </c>
      <c r="Q430">
        <v>1</v>
      </c>
      <c r="R430" s="3">
        <v>1</v>
      </c>
      <c r="S430" s="3">
        <v>2</v>
      </c>
      <c r="T430">
        <v>3</v>
      </c>
      <c r="U430" s="3">
        <v>4</v>
      </c>
      <c r="V430" s="3">
        <v>5</v>
      </c>
      <c r="W430" s="3">
        <v>5</v>
      </c>
      <c r="X430">
        <v>0</v>
      </c>
      <c r="Y430">
        <v>0</v>
      </c>
      <c r="Z430">
        <v>0</v>
      </c>
      <c r="AA430" s="3">
        <v>1</v>
      </c>
      <c r="AB430" s="3">
        <v>2</v>
      </c>
      <c r="AC430" s="3">
        <v>1</v>
      </c>
      <c r="AD430" s="3">
        <v>2</v>
      </c>
      <c r="AE430" s="3">
        <v>2</v>
      </c>
      <c r="AF430">
        <v>32</v>
      </c>
      <c r="AH430" t="s">
        <v>31</v>
      </c>
      <c r="AI430">
        <f t="shared" si="30"/>
        <v>1</v>
      </c>
      <c r="AJ430">
        <f t="shared" si="34"/>
        <v>0</v>
      </c>
      <c r="AK430">
        <f t="shared" si="31"/>
        <v>0</v>
      </c>
      <c r="AL430">
        <f t="shared" si="32"/>
        <v>0</v>
      </c>
      <c r="AM430">
        <f t="shared" si="33"/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 t="s">
        <v>229</v>
      </c>
      <c r="AY430" t="s">
        <v>13</v>
      </c>
    </row>
    <row r="431" spans="1:52" x14ac:dyDescent="0.25">
      <c r="A431">
        <v>430</v>
      </c>
      <c r="B431">
        <v>2</v>
      </c>
      <c r="C431">
        <v>1</v>
      </c>
      <c r="D431">
        <v>38</v>
      </c>
      <c r="E431">
        <v>1</v>
      </c>
      <c r="F431">
        <v>1</v>
      </c>
      <c r="G431">
        <v>0</v>
      </c>
      <c r="H431" s="3">
        <v>2</v>
      </c>
      <c r="I431" s="3">
        <v>0</v>
      </c>
      <c r="J431" s="3">
        <v>1</v>
      </c>
      <c r="K431" s="3">
        <v>1</v>
      </c>
      <c r="L431" s="3">
        <v>3</v>
      </c>
      <c r="M431">
        <v>0</v>
      </c>
      <c r="N431" s="3">
        <v>2</v>
      </c>
      <c r="O431">
        <v>10</v>
      </c>
      <c r="P431" s="3">
        <v>5</v>
      </c>
      <c r="Q431">
        <v>1</v>
      </c>
      <c r="R431" s="3">
        <v>1</v>
      </c>
      <c r="S431" s="3">
        <v>1</v>
      </c>
      <c r="T431">
        <v>3</v>
      </c>
      <c r="U431" s="3">
        <v>1</v>
      </c>
      <c r="V431" s="3">
        <v>1</v>
      </c>
      <c r="W431" s="3">
        <v>2</v>
      </c>
      <c r="X431">
        <v>1</v>
      </c>
      <c r="Y431">
        <v>1</v>
      </c>
      <c r="Z431">
        <v>1</v>
      </c>
      <c r="AA431" s="3">
        <v>4</v>
      </c>
      <c r="AB431" s="3">
        <v>4</v>
      </c>
      <c r="AC431" s="3">
        <v>4</v>
      </c>
      <c r="AD431" s="3">
        <v>4</v>
      </c>
      <c r="AE431" s="3">
        <v>4</v>
      </c>
      <c r="AF431">
        <v>31</v>
      </c>
      <c r="AG431">
        <v>0</v>
      </c>
      <c r="AH431" t="s">
        <v>31</v>
      </c>
      <c r="AI431">
        <f t="shared" si="30"/>
        <v>1</v>
      </c>
      <c r="AJ431">
        <f t="shared" si="34"/>
        <v>0</v>
      </c>
      <c r="AK431">
        <f t="shared" si="31"/>
        <v>0</v>
      </c>
      <c r="AL431">
        <f t="shared" si="32"/>
        <v>0</v>
      </c>
      <c r="AM431">
        <f t="shared" si="33"/>
        <v>0</v>
      </c>
      <c r="AN431">
        <v>0</v>
      </c>
      <c r="AO431">
        <v>0</v>
      </c>
      <c r="AP431">
        <v>0</v>
      </c>
      <c r="AQ431">
        <v>1</v>
      </c>
      <c r="AR431">
        <v>0</v>
      </c>
      <c r="AS431">
        <v>1</v>
      </c>
      <c r="AT431">
        <v>0</v>
      </c>
      <c r="AU431">
        <v>0</v>
      </c>
      <c r="AV431">
        <v>0</v>
      </c>
      <c r="AW431">
        <v>1</v>
      </c>
      <c r="AX431" t="s">
        <v>81</v>
      </c>
      <c r="AY431" t="s">
        <v>2</v>
      </c>
      <c r="AZ431" t="s">
        <v>245</v>
      </c>
    </row>
    <row r="432" spans="1:52" x14ac:dyDescent="0.25">
      <c r="A432">
        <v>431</v>
      </c>
      <c r="B432">
        <v>2</v>
      </c>
      <c r="C432">
        <v>1</v>
      </c>
      <c r="D432">
        <v>48</v>
      </c>
      <c r="E432">
        <v>1</v>
      </c>
      <c r="F432">
        <v>1</v>
      </c>
      <c r="G432">
        <v>0</v>
      </c>
      <c r="H432" s="3">
        <v>1</v>
      </c>
      <c r="I432" s="3">
        <v>0</v>
      </c>
      <c r="J432" s="3">
        <v>1</v>
      </c>
      <c r="K432" s="3">
        <v>1</v>
      </c>
      <c r="L432" s="3">
        <v>2</v>
      </c>
      <c r="M432">
        <v>0</v>
      </c>
      <c r="N432" s="3">
        <v>1</v>
      </c>
      <c r="O432">
        <v>8</v>
      </c>
      <c r="P432" s="3">
        <v>3</v>
      </c>
      <c r="Q432">
        <v>1</v>
      </c>
      <c r="R432" s="3">
        <v>1</v>
      </c>
      <c r="S432" s="3">
        <v>2</v>
      </c>
      <c r="T432">
        <v>3</v>
      </c>
      <c r="U432" s="3">
        <v>5</v>
      </c>
      <c r="V432" s="3">
        <v>4</v>
      </c>
      <c r="W432" s="3">
        <v>3</v>
      </c>
      <c r="X432">
        <v>0</v>
      </c>
      <c r="Y432">
        <v>0</v>
      </c>
      <c r="Z432">
        <v>0</v>
      </c>
      <c r="AA432" s="3">
        <v>1</v>
      </c>
      <c r="AB432" s="3">
        <v>2</v>
      </c>
      <c r="AC432" s="3">
        <v>1</v>
      </c>
      <c r="AD432" s="3">
        <v>2</v>
      </c>
      <c r="AE432" s="3">
        <v>2</v>
      </c>
      <c r="AF432">
        <v>13</v>
      </c>
      <c r="AG432">
        <v>1</v>
      </c>
      <c r="AH432" t="s">
        <v>31</v>
      </c>
      <c r="AI432">
        <f t="shared" si="30"/>
        <v>1</v>
      </c>
      <c r="AJ432">
        <f t="shared" si="34"/>
        <v>0</v>
      </c>
      <c r="AK432">
        <f t="shared" si="31"/>
        <v>0</v>
      </c>
      <c r="AL432">
        <f t="shared" si="32"/>
        <v>0</v>
      </c>
      <c r="AM432">
        <f t="shared" si="33"/>
        <v>0</v>
      </c>
      <c r="AN432">
        <v>0</v>
      </c>
      <c r="AO432">
        <v>0</v>
      </c>
      <c r="AP432">
        <v>0</v>
      </c>
      <c r="AQ432">
        <v>0</v>
      </c>
      <c r="AR432">
        <v>1</v>
      </c>
      <c r="AS432">
        <v>1</v>
      </c>
      <c r="AT432">
        <v>0</v>
      </c>
      <c r="AU432">
        <v>0</v>
      </c>
      <c r="AV432">
        <v>0</v>
      </c>
      <c r="AW432">
        <v>1</v>
      </c>
      <c r="AX432" t="s">
        <v>230</v>
      </c>
      <c r="AY432" t="s">
        <v>0</v>
      </c>
      <c r="AZ432" t="s">
        <v>251</v>
      </c>
    </row>
    <row r="433" spans="1:52" x14ac:dyDescent="0.25">
      <c r="A433">
        <v>432</v>
      </c>
      <c r="B433">
        <v>3</v>
      </c>
      <c r="C433">
        <v>1</v>
      </c>
      <c r="D433">
        <v>30</v>
      </c>
      <c r="E433">
        <v>1</v>
      </c>
      <c r="F433">
        <v>1</v>
      </c>
      <c r="G433">
        <v>0</v>
      </c>
      <c r="H433" s="3">
        <v>2</v>
      </c>
      <c r="I433" s="3">
        <v>1</v>
      </c>
      <c r="J433" s="3">
        <v>0</v>
      </c>
      <c r="K433" s="3">
        <v>0</v>
      </c>
      <c r="L433" s="3">
        <v>4</v>
      </c>
      <c r="N433" s="3">
        <v>3</v>
      </c>
      <c r="O433">
        <v>9</v>
      </c>
      <c r="P433" s="3">
        <v>2</v>
      </c>
      <c r="Q433">
        <v>1</v>
      </c>
      <c r="R433" s="3">
        <v>0</v>
      </c>
      <c r="S433" s="3">
        <v>2</v>
      </c>
      <c r="T433">
        <v>3</v>
      </c>
      <c r="U433" s="3">
        <v>4</v>
      </c>
      <c r="V433" s="3">
        <v>2</v>
      </c>
      <c r="W433" s="3">
        <v>3</v>
      </c>
      <c r="X433">
        <v>0</v>
      </c>
      <c r="Y433">
        <v>0</v>
      </c>
      <c r="Z433">
        <v>1</v>
      </c>
      <c r="AA433" s="3">
        <v>3</v>
      </c>
      <c r="AB433" s="3">
        <v>3</v>
      </c>
      <c r="AC433" s="3">
        <v>1</v>
      </c>
      <c r="AD433" s="3">
        <v>2</v>
      </c>
      <c r="AE433" s="3">
        <v>2</v>
      </c>
      <c r="AF433">
        <v>12</v>
      </c>
      <c r="AG433">
        <v>0</v>
      </c>
      <c r="AH433" t="s">
        <v>32</v>
      </c>
      <c r="AI433">
        <f t="shared" si="30"/>
        <v>0</v>
      </c>
      <c r="AJ433">
        <f t="shared" si="34"/>
        <v>0</v>
      </c>
      <c r="AK433">
        <f t="shared" si="31"/>
        <v>1</v>
      </c>
      <c r="AL433">
        <f t="shared" si="32"/>
        <v>0</v>
      </c>
      <c r="AM433">
        <f t="shared" si="33"/>
        <v>0</v>
      </c>
      <c r="AN433">
        <v>0</v>
      </c>
      <c r="AO433">
        <v>1</v>
      </c>
      <c r="AP433">
        <v>1</v>
      </c>
      <c r="AQ433">
        <v>0</v>
      </c>
      <c r="AR433">
        <v>0</v>
      </c>
      <c r="AS433">
        <v>1</v>
      </c>
      <c r="AT433">
        <v>0</v>
      </c>
      <c r="AU433">
        <v>0</v>
      </c>
      <c r="AV433">
        <v>0</v>
      </c>
      <c r="AW433">
        <v>0</v>
      </c>
      <c r="AX433" t="s">
        <v>94</v>
      </c>
      <c r="AY433" t="s">
        <v>7</v>
      </c>
      <c r="AZ433" t="s">
        <v>250</v>
      </c>
    </row>
    <row r="434" spans="1:52" x14ac:dyDescent="0.25">
      <c r="A434">
        <v>433</v>
      </c>
      <c r="B434">
        <v>0</v>
      </c>
      <c r="C434">
        <v>0</v>
      </c>
      <c r="D434">
        <v>32</v>
      </c>
      <c r="E434">
        <v>1</v>
      </c>
      <c r="F434">
        <v>1</v>
      </c>
      <c r="G434">
        <v>0</v>
      </c>
      <c r="H434" s="3">
        <v>2</v>
      </c>
      <c r="I434" s="3">
        <v>0</v>
      </c>
      <c r="J434" s="3">
        <v>1</v>
      </c>
      <c r="K434" s="3">
        <v>1</v>
      </c>
      <c r="L434" s="3">
        <v>3</v>
      </c>
      <c r="N434" s="3">
        <v>4</v>
      </c>
      <c r="O434">
        <v>9</v>
      </c>
      <c r="P434" s="3">
        <v>4</v>
      </c>
      <c r="Q434">
        <v>1</v>
      </c>
      <c r="R434" s="3">
        <v>1</v>
      </c>
      <c r="S434" s="3">
        <v>2</v>
      </c>
      <c r="T434">
        <v>3</v>
      </c>
      <c r="U434" s="3">
        <v>3</v>
      </c>
      <c r="V434" s="3">
        <v>3</v>
      </c>
      <c r="W434" s="3">
        <v>2</v>
      </c>
      <c r="X434">
        <v>0</v>
      </c>
      <c r="Y434">
        <v>0</v>
      </c>
      <c r="Z434">
        <v>0</v>
      </c>
      <c r="AA434" s="3">
        <v>2</v>
      </c>
      <c r="AB434" s="3">
        <v>2</v>
      </c>
      <c r="AC434" s="3">
        <v>2</v>
      </c>
      <c r="AD434" s="3">
        <v>2</v>
      </c>
      <c r="AE434" s="3">
        <v>2</v>
      </c>
      <c r="AF434">
        <v>27</v>
      </c>
      <c r="AH434" t="s">
        <v>31</v>
      </c>
      <c r="AI434">
        <f t="shared" si="30"/>
        <v>1</v>
      </c>
      <c r="AJ434">
        <f t="shared" si="34"/>
        <v>0</v>
      </c>
      <c r="AK434">
        <f t="shared" si="31"/>
        <v>0</v>
      </c>
      <c r="AL434">
        <f t="shared" si="32"/>
        <v>0</v>
      </c>
      <c r="AM434">
        <f t="shared" si="33"/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 t="s">
        <v>231</v>
      </c>
      <c r="AY434" t="s">
        <v>1</v>
      </c>
    </row>
    <row r="435" spans="1:52" x14ac:dyDescent="0.25">
      <c r="A435">
        <v>434</v>
      </c>
      <c r="B435">
        <v>0</v>
      </c>
      <c r="C435">
        <v>0</v>
      </c>
      <c r="D435">
        <v>38</v>
      </c>
      <c r="E435">
        <v>1</v>
      </c>
      <c r="F435">
        <v>1</v>
      </c>
      <c r="G435">
        <v>0</v>
      </c>
      <c r="H435" s="3">
        <v>2</v>
      </c>
      <c r="I435" s="3">
        <v>0</v>
      </c>
      <c r="J435" s="3">
        <v>0</v>
      </c>
      <c r="K435" s="3">
        <v>1</v>
      </c>
      <c r="L435" s="3">
        <v>3</v>
      </c>
      <c r="M435">
        <v>0</v>
      </c>
      <c r="N435" s="3">
        <v>4</v>
      </c>
      <c r="O435">
        <v>7</v>
      </c>
      <c r="P435" s="3">
        <v>3</v>
      </c>
      <c r="Q435">
        <v>1</v>
      </c>
      <c r="R435" s="3">
        <v>1</v>
      </c>
      <c r="S435" s="3">
        <v>2</v>
      </c>
      <c r="T435">
        <v>3</v>
      </c>
      <c r="U435" s="3">
        <v>4</v>
      </c>
      <c r="V435" s="3">
        <v>4</v>
      </c>
      <c r="W435" s="3">
        <v>3</v>
      </c>
      <c r="X435">
        <v>0</v>
      </c>
      <c r="Y435">
        <v>0</v>
      </c>
      <c r="Z435">
        <v>2</v>
      </c>
      <c r="AA435" s="3">
        <v>2</v>
      </c>
      <c r="AB435" s="3">
        <v>2</v>
      </c>
      <c r="AC435" s="3">
        <v>1</v>
      </c>
      <c r="AD435" s="3">
        <v>2</v>
      </c>
      <c r="AE435" s="3">
        <v>1</v>
      </c>
      <c r="AF435">
        <v>15</v>
      </c>
      <c r="AH435" t="s">
        <v>32</v>
      </c>
      <c r="AI435">
        <f t="shared" si="30"/>
        <v>0</v>
      </c>
      <c r="AJ435">
        <f t="shared" si="34"/>
        <v>0</v>
      </c>
      <c r="AK435">
        <f t="shared" si="31"/>
        <v>1</v>
      </c>
      <c r="AL435">
        <f t="shared" si="32"/>
        <v>0</v>
      </c>
      <c r="AM435">
        <f t="shared" si="33"/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 t="s">
        <v>229</v>
      </c>
      <c r="AY435" t="s">
        <v>2</v>
      </c>
    </row>
    <row r="436" spans="1:52" x14ac:dyDescent="0.25">
      <c r="A436">
        <v>435</v>
      </c>
      <c r="B436">
        <v>3</v>
      </c>
      <c r="C436">
        <v>1</v>
      </c>
      <c r="D436">
        <v>47</v>
      </c>
      <c r="E436">
        <v>1</v>
      </c>
      <c r="F436">
        <v>1</v>
      </c>
      <c r="G436">
        <v>0</v>
      </c>
      <c r="H436" s="3">
        <v>1</v>
      </c>
      <c r="I436" s="3">
        <v>0</v>
      </c>
      <c r="J436" s="3">
        <v>0</v>
      </c>
      <c r="K436" s="3">
        <v>1</v>
      </c>
      <c r="L436" s="3">
        <v>3</v>
      </c>
      <c r="M436">
        <v>0</v>
      </c>
      <c r="N436" s="3">
        <v>4</v>
      </c>
      <c r="O436">
        <v>7</v>
      </c>
      <c r="P436" s="3">
        <v>3</v>
      </c>
      <c r="Q436">
        <v>1</v>
      </c>
      <c r="R436" s="3">
        <v>1</v>
      </c>
      <c r="S436" s="3">
        <v>2</v>
      </c>
      <c r="T436">
        <v>4</v>
      </c>
      <c r="U436" s="3">
        <v>1</v>
      </c>
      <c r="V436" s="3">
        <v>4</v>
      </c>
      <c r="W436" s="3">
        <v>4</v>
      </c>
      <c r="X436">
        <v>1</v>
      </c>
      <c r="Y436">
        <v>0</v>
      </c>
      <c r="Z436">
        <v>0</v>
      </c>
      <c r="AA436" s="3">
        <v>1</v>
      </c>
      <c r="AB436" s="3">
        <v>1</v>
      </c>
      <c r="AC436" s="3">
        <v>1</v>
      </c>
      <c r="AD436" s="3">
        <v>4</v>
      </c>
      <c r="AE436" s="3">
        <v>2</v>
      </c>
      <c r="AF436">
        <v>26</v>
      </c>
      <c r="AG436">
        <v>1</v>
      </c>
      <c r="AH436" t="s">
        <v>31</v>
      </c>
      <c r="AI436">
        <f t="shared" si="30"/>
        <v>1</v>
      </c>
      <c r="AJ436">
        <f t="shared" si="34"/>
        <v>0</v>
      </c>
      <c r="AK436">
        <f t="shared" si="31"/>
        <v>0</v>
      </c>
      <c r="AL436">
        <f t="shared" si="32"/>
        <v>0</v>
      </c>
      <c r="AM436">
        <f t="shared" si="33"/>
        <v>0</v>
      </c>
      <c r="AN436">
        <v>0</v>
      </c>
      <c r="AO436">
        <v>0</v>
      </c>
      <c r="AP436">
        <v>0</v>
      </c>
      <c r="AQ436">
        <v>1</v>
      </c>
      <c r="AR436">
        <v>0</v>
      </c>
      <c r="AS436">
        <v>1</v>
      </c>
      <c r="AT436">
        <v>0</v>
      </c>
      <c r="AU436">
        <v>0</v>
      </c>
      <c r="AV436">
        <v>1</v>
      </c>
      <c r="AW436">
        <v>1</v>
      </c>
      <c r="AX436" t="s">
        <v>81</v>
      </c>
      <c r="AY436" t="s">
        <v>0</v>
      </c>
      <c r="AZ436" t="s">
        <v>264</v>
      </c>
    </row>
    <row r="437" spans="1:52" x14ac:dyDescent="0.25">
      <c r="A437">
        <v>436</v>
      </c>
      <c r="B437">
        <v>1</v>
      </c>
      <c r="C437">
        <v>1</v>
      </c>
      <c r="D437">
        <v>44</v>
      </c>
      <c r="E437">
        <v>1</v>
      </c>
      <c r="F437">
        <v>1</v>
      </c>
      <c r="G437">
        <v>1</v>
      </c>
      <c r="H437" s="3">
        <v>1</v>
      </c>
      <c r="I437" s="3">
        <v>0</v>
      </c>
      <c r="J437" s="3">
        <v>0</v>
      </c>
      <c r="K437" s="3">
        <v>1</v>
      </c>
      <c r="L437" s="3">
        <v>3</v>
      </c>
      <c r="M437">
        <v>0</v>
      </c>
      <c r="N437" s="3">
        <v>4</v>
      </c>
      <c r="O437">
        <v>8</v>
      </c>
      <c r="P437" s="3">
        <v>4</v>
      </c>
      <c r="Q437">
        <v>1</v>
      </c>
      <c r="R437" s="3">
        <v>1</v>
      </c>
      <c r="S437" s="3">
        <v>2</v>
      </c>
      <c r="T437">
        <v>3</v>
      </c>
      <c r="U437" s="3">
        <v>4</v>
      </c>
      <c r="V437" s="3">
        <v>4</v>
      </c>
      <c r="W437" s="3">
        <v>2</v>
      </c>
      <c r="X437">
        <v>0</v>
      </c>
      <c r="Y437">
        <v>0</v>
      </c>
      <c r="Z437">
        <v>0</v>
      </c>
      <c r="AA437" s="3">
        <v>2</v>
      </c>
      <c r="AB437" s="3">
        <v>2</v>
      </c>
      <c r="AC437" s="3">
        <v>2</v>
      </c>
      <c r="AD437" s="3">
        <v>4</v>
      </c>
      <c r="AE437" s="3">
        <v>1</v>
      </c>
      <c r="AF437">
        <v>17</v>
      </c>
      <c r="AG437">
        <v>1</v>
      </c>
      <c r="AH437" t="s">
        <v>31</v>
      </c>
      <c r="AI437">
        <f t="shared" si="30"/>
        <v>1</v>
      </c>
      <c r="AJ437">
        <f t="shared" si="34"/>
        <v>0</v>
      </c>
      <c r="AK437">
        <f t="shared" si="31"/>
        <v>0</v>
      </c>
      <c r="AL437">
        <f t="shared" si="32"/>
        <v>0</v>
      </c>
      <c r="AM437">
        <f t="shared" si="33"/>
        <v>0</v>
      </c>
      <c r="AN437">
        <v>0</v>
      </c>
      <c r="AO437">
        <v>0</v>
      </c>
      <c r="AP437">
        <v>1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1</v>
      </c>
      <c r="AX437" t="s">
        <v>232</v>
      </c>
      <c r="AY437" t="s">
        <v>14</v>
      </c>
      <c r="AZ437" t="s">
        <v>311</v>
      </c>
    </row>
    <row r="438" spans="1:52" x14ac:dyDescent="0.25">
      <c r="A438">
        <v>437</v>
      </c>
      <c r="B438">
        <v>0</v>
      </c>
      <c r="C438">
        <v>0</v>
      </c>
      <c r="D438">
        <v>45</v>
      </c>
      <c r="E438">
        <v>1</v>
      </c>
      <c r="F438">
        <v>1</v>
      </c>
      <c r="G438">
        <v>0</v>
      </c>
      <c r="H438" s="3">
        <v>1</v>
      </c>
      <c r="I438" s="3">
        <v>0</v>
      </c>
      <c r="J438" s="3">
        <v>0</v>
      </c>
      <c r="K438" s="3">
        <v>0</v>
      </c>
      <c r="L438" s="3">
        <v>4</v>
      </c>
      <c r="M438">
        <v>0</v>
      </c>
      <c r="N438" s="3">
        <v>4</v>
      </c>
      <c r="O438">
        <v>9</v>
      </c>
      <c r="P438" s="3">
        <v>5</v>
      </c>
      <c r="Q438">
        <v>1</v>
      </c>
      <c r="R438" s="3">
        <v>1</v>
      </c>
      <c r="S438" s="3">
        <v>2</v>
      </c>
      <c r="T438">
        <v>4</v>
      </c>
      <c r="U438" s="3">
        <v>2</v>
      </c>
      <c r="V438" s="3">
        <v>3</v>
      </c>
      <c r="W438" s="3">
        <v>3</v>
      </c>
      <c r="X438">
        <v>0</v>
      </c>
      <c r="Y438">
        <v>0</v>
      </c>
      <c r="Z438">
        <v>1</v>
      </c>
      <c r="AA438" s="3">
        <v>2</v>
      </c>
      <c r="AB438" s="3">
        <v>2</v>
      </c>
      <c r="AC438" s="3">
        <v>2</v>
      </c>
      <c r="AD438" s="3">
        <v>2</v>
      </c>
      <c r="AE438" s="3">
        <v>2</v>
      </c>
      <c r="AF438">
        <v>39</v>
      </c>
      <c r="AH438" t="s">
        <v>31</v>
      </c>
      <c r="AI438">
        <f t="shared" si="30"/>
        <v>1</v>
      </c>
      <c r="AJ438">
        <f t="shared" si="34"/>
        <v>0</v>
      </c>
      <c r="AK438">
        <f t="shared" si="31"/>
        <v>0</v>
      </c>
      <c r="AL438">
        <f t="shared" si="32"/>
        <v>0</v>
      </c>
      <c r="AM438">
        <f t="shared" si="33"/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 t="s">
        <v>233</v>
      </c>
      <c r="AY438" t="s">
        <v>2</v>
      </c>
    </row>
    <row r="439" spans="1:52" x14ac:dyDescent="0.25">
      <c r="A439">
        <v>438</v>
      </c>
      <c r="B439">
        <v>3</v>
      </c>
      <c r="C439">
        <v>1</v>
      </c>
      <c r="D439">
        <v>32</v>
      </c>
      <c r="E439">
        <v>2</v>
      </c>
      <c r="F439">
        <v>1</v>
      </c>
      <c r="G439">
        <v>0</v>
      </c>
      <c r="H439" s="3">
        <v>1</v>
      </c>
      <c r="I439" s="3">
        <v>0</v>
      </c>
      <c r="J439" s="3">
        <v>1</v>
      </c>
      <c r="K439" s="3">
        <v>0</v>
      </c>
      <c r="L439" s="3">
        <v>3</v>
      </c>
      <c r="M439">
        <v>0</v>
      </c>
      <c r="N439" s="3">
        <v>3</v>
      </c>
      <c r="O439">
        <v>7</v>
      </c>
      <c r="P439" s="3">
        <v>4</v>
      </c>
      <c r="Q439">
        <v>1</v>
      </c>
      <c r="R439" s="3">
        <v>1</v>
      </c>
      <c r="S439" s="3">
        <v>2</v>
      </c>
      <c r="T439">
        <v>4</v>
      </c>
      <c r="U439" s="3">
        <v>2</v>
      </c>
      <c r="V439" s="3">
        <v>4</v>
      </c>
      <c r="W439" s="3">
        <v>4</v>
      </c>
      <c r="X439">
        <v>1</v>
      </c>
      <c r="Y439">
        <v>1</v>
      </c>
      <c r="Z439">
        <v>2</v>
      </c>
      <c r="AA439" s="3">
        <v>2</v>
      </c>
      <c r="AB439" s="3">
        <v>1</v>
      </c>
      <c r="AC439" s="3">
        <v>1</v>
      </c>
      <c r="AD439" s="3">
        <v>4</v>
      </c>
      <c r="AE439" s="3">
        <v>1</v>
      </c>
      <c r="AF439">
        <v>26</v>
      </c>
      <c r="AG439">
        <v>1</v>
      </c>
      <c r="AH439" t="s">
        <v>33</v>
      </c>
      <c r="AI439">
        <f t="shared" si="30"/>
        <v>0</v>
      </c>
      <c r="AJ439">
        <f t="shared" si="34"/>
        <v>0</v>
      </c>
      <c r="AK439">
        <f t="shared" si="31"/>
        <v>0</v>
      </c>
      <c r="AL439">
        <f t="shared" si="32"/>
        <v>1</v>
      </c>
      <c r="AM439">
        <f t="shared" si="33"/>
        <v>0</v>
      </c>
      <c r="AN439">
        <v>0</v>
      </c>
      <c r="AO439">
        <v>1</v>
      </c>
      <c r="AP439">
        <v>1</v>
      </c>
      <c r="AQ439">
        <v>0</v>
      </c>
      <c r="AR439">
        <v>0</v>
      </c>
      <c r="AS439">
        <v>1</v>
      </c>
      <c r="AT439">
        <v>0</v>
      </c>
      <c r="AU439">
        <v>0</v>
      </c>
      <c r="AV439">
        <v>0</v>
      </c>
      <c r="AW439">
        <v>1</v>
      </c>
      <c r="AX439" t="s">
        <v>81</v>
      </c>
      <c r="AY439" t="s">
        <v>1</v>
      </c>
      <c r="AZ439" t="s">
        <v>245</v>
      </c>
    </row>
    <row r="440" spans="1:52" x14ac:dyDescent="0.25">
      <c r="A440">
        <v>439</v>
      </c>
      <c r="B440">
        <v>2</v>
      </c>
      <c r="C440">
        <v>1</v>
      </c>
      <c r="D440">
        <v>33</v>
      </c>
      <c r="E440">
        <v>1</v>
      </c>
      <c r="F440">
        <v>1</v>
      </c>
      <c r="G440">
        <v>0</v>
      </c>
      <c r="H440" s="3">
        <v>2</v>
      </c>
      <c r="I440" s="3">
        <v>0</v>
      </c>
      <c r="J440" s="3">
        <v>0</v>
      </c>
      <c r="K440" s="3">
        <v>0</v>
      </c>
      <c r="L440" s="3">
        <v>4</v>
      </c>
      <c r="M440">
        <v>0</v>
      </c>
      <c r="N440" s="3">
        <v>2</v>
      </c>
      <c r="O440">
        <v>6</v>
      </c>
      <c r="P440" s="3">
        <v>3</v>
      </c>
      <c r="Q440">
        <v>1</v>
      </c>
      <c r="R440" s="3">
        <v>1</v>
      </c>
      <c r="S440" s="3">
        <v>1</v>
      </c>
      <c r="T440">
        <v>4</v>
      </c>
      <c r="U440" s="3">
        <v>5</v>
      </c>
      <c r="V440" s="3">
        <v>4</v>
      </c>
      <c r="W440" s="3">
        <v>4</v>
      </c>
      <c r="X440">
        <v>0</v>
      </c>
      <c r="Y440">
        <v>0</v>
      </c>
      <c r="Z440">
        <v>1</v>
      </c>
      <c r="AA440" s="3">
        <v>1</v>
      </c>
      <c r="AB440" s="3">
        <v>1</v>
      </c>
      <c r="AC440" s="3">
        <v>1</v>
      </c>
      <c r="AD440" s="3">
        <v>1</v>
      </c>
      <c r="AE440" s="3">
        <v>1</v>
      </c>
      <c r="AF440">
        <v>23</v>
      </c>
      <c r="AG440">
        <v>1</v>
      </c>
      <c r="AH440" t="s">
        <v>31</v>
      </c>
      <c r="AI440">
        <f t="shared" si="30"/>
        <v>1</v>
      </c>
      <c r="AJ440">
        <f t="shared" si="34"/>
        <v>0</v>
      </c>
      <c r="AK440">
        <f t="shared" si="31"/>
        <v>0</v>
      </c>
      <c r="AL440">
        <f t="shared" si="32"/>
        <v>0</v>
      </c>
      <c r="AM440">
        <f t="shared" si="33"/>
        <v>0</v>
      </c>
      <c r="AN440">
        <v>0</v>
      </c>
      <c r="AO440">
        <v>0</v>
      </c>
      <c r="AP440">
        <v>0</v>
      </c>
      <c r="AQ440">
        <v>0</v>
      </c>
      <c r="AR440">
        <v>1</v>
      </c>
      <c r="AS440">
        <v>1</v>
      </c>
      <c r="AT440">
        <v>0</v>
      </c>
      <c r="AU440">
        <v>1</v>
      </c>
      <c r="AV440">
        <v>0</v>
      </c>
      <c r="AW440">
        <v>1</v>
      </c>
      <c r="AX440" t="s">
        <v>98</v>
      </c>
      <c r="AY440" t="s">
        <v>0</v>
      </c>
      <c r="AZ440" t="s">
        <v>245</v>
      </c>
    </row>
    <row r="441" spans="1:52" x14ac:dyDescent="0.25">
      <c r="A441">
        <v>440</v>
      </c>
      <c r="B441">
        <v>0</v>
      </c>
      <c r="C441">
        <v>0</v>
      </c>
      <c r="D441">
        <v>36</v>
      </c>
      <c r="E441">
        <v>1</v>
      </c>
      <c r="F441">
        <v>1</v>
      </c>
      <c r="G441">
        <v>0</v>
      </c>
      <c r="H441" s="3">
        <v>1</v>
      </c>
      <c r="I441" s="3">
        <v>1</v>
      </c>
      <c r="J441" s="3">
        <v>0</v>
      </c>
      <c r="K441" s="3">
        <v>1</v>
      </c>
      <c r="L441" s="3">
        <v>2</v>
      </c>
      <c r="M441">
        <v>0</v>
      </c>
      <c r="N441" s="3">
        <v>3</v>
      </c>
      <c r="O441">
        <v>8</v>
      </c>
      <c r="P441" s="3">
        <v>4</v>
      </c>
      <c r="Q441">
        <v>1</v>
      </c>
      <c r="R441" s="3">
        <v>1</v>
      </c>
      <c r="S441" s="3">
        <v>2</v>
      </c>
      <c r="T441">
        <v>3</v>
      </c>
      <c r="U441" s="3">
        <v>4</v>
      </c>
      <c r="V441" s="3">
        <v>5</v>
      </c>
      <c r="W441" s="3">
        <v>4</v>
      </c>
      <c r="X441">
        <v>1</v>
      </c>
      <c r="Y441">
        <v>1</v>
      </c>
      <c r="Z441">
        <v>2</v>
      </c>
      <c r="AA441" s="3">
        <v>3</v>
      </c>
      <c r="AB441" s="3">
        <v>4</v>
      </c>
      <c r="AC441" s="3">
        <v>5</v>
      </c>
      <c r="AD441" s="3">
        <v>4</v>
      </c>
      <c r="AE441" s="3">
        <v>5</v>
      </c>
      <c r="AF441">
        <v>20</v>
      </c>
      <c r="AH441" t="s">
        <v>30</v>
      </c>
      <c r="AI441">
        <f t="shared" si="30"/>
        <v>0</v>
      </c>
      <c r="AJ441">
        <f t="shared" si="34"/>
        <v>1</v>
      </c>
      <c r="AK441">
        <f t="shared" si="31"/>
        <v>0</v>
      </c>
      <c r="AL441">
        <f t="shared" si="32"/>
        <v>0</v>
      </c>
      <c r="AM441">
        <f t="shared" si="33"/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1</v>
      </c>
      <c r="AX441" t="s">
        <v>81</v>
      </c>
      <c r="AY441" t="s">
        <v>0</v>
      </c>
    </row>
    <row r="442" spans="1:52" x14ac:dyDescent="0.25">
      <c r="A442">
        <v>441</v>
      </c>
      <c r="B442">
        <v>0</v>
      </c>
      <c r="C442">
        <v>0</v>
      </c>
      <c r="D442">
        <v>45</v>
      </c>
      <c r="E442">
        <v>1</v>
      </c>
      <c r="F442">
        <v>0</v>
      </c>
      <c r="G442">
        <v>1</v>
      </c>
      <c r="H442" s="3">
        <v>2</v>
      </c>
      <c r="I442" s="3">
        <v>0</v>
      </c>
      <c r="J442" s="3">
        <v>1</v>
      </c>
      <c r="K442" s="3">
        <v>1</v>
      </c>
      <c r="L442" s="3">
        <v>3</v>
      </c>
      <c r="M442">
        <v>0</v>
      </c>
      <c r="N442" s="3">
        <v>4</v>
      </c>
      <c r="O442">
        <v>8</v>
      </c>
      <c r="P442" s="3">
        <v>4</v>
      </c>
      <c r="Q442">
        <v>1</v>
      </c>
      <c r="R442" s="3">
        <v>1</v>
      </c>
      <c r="S442" s="3">
        <v>2</v>
      </c>
      <c r="T442">
        <v>3</v>
      </c>
      <c r="U442" s="3">
        <v>3</v>
      </c>
      <c r="V442" s="3">
        <v>4</v>
      </c>
      <c r="W442" s="3">
        <v>5</v>
      </c>
      <c r="X442">
        <v>0</v>
      </c>
      <c r="Y442">
        <v>0</v>
      </c>
      <c r="Z442">
        <v>1</v>
      </c>
      <c r="AA442" s="3">
        <v>3</v>
      </c>
      <c r="AB442" s="3">
        <v>2</v>
      </c>
      <c r="AC442" s="3">
        <v>2</v>
      </c>
      <c r="AD442" s="3">
        <v>2</v>
      </c>
      <c r="AE442" s="3">
        <v>4</v>
      </c>
      <c r="AF442">
        <v>35</v>
      </c>
      <c r="AH442" t="s">
        <v>31</v>
      </c>
      <c r="AI442">
        <f t="shared" si="30"/>
        <v>1</v>
      </c>
      <c r="AJ442">
        <f t="shared" si="34"/>
        <v>0</v>
      </c>
      <c r="AK442">
        <f t="shared" si="31"/>
        <v>0</v>
      </c>
      <c r="AL442">
        <f t="shared" si="32"/>
        <v>0</v>
      </c>
      <c r="AM442">
        <f t="shared" si="33"/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1</v>
      </c>
      <c r="AX442" t="s">
        <v>93</v>
      </c>
      <c r="AY442" t="s">
        <v>1</v>
      </c>
    </row>
    <row r="443" spans="1:52" x14ac:dyDescent="0.25">
      <c r="A443">
        <v>442</v>
      </c>
      <c r="B443">
        <v>3</v>
      </c>
      <c r="C443">
        <v>1</v>
      </c>
      <c r="D443">
        <v>53</v>
      </c>
      <c r="E443">
        <v>1</v>
      </c>
      <c r="F443">
        <v>1</v>
      </c>
      <c r="G443">
        <v>1</v>
      </c>
      <c r="H443" s="3">
        <v>2</v>
      </c>
      <c r="I443" s="3">
        <v>0</v>
      </c>
      <c r="J443" s="3">
        <v>1</v>
      </c>
      <c r="K443" s="3">
        <v>0</v>
      </c>
      <c r="L443" s="3">
        <v>5</v>
      </c>
      <c r="M443">
        <v>0</v>
      </c>
      <c r="N443" s="3">
        <v>4</v>
      </c>
      <c r="O443">
        <v>10</v>
      </c>
      <c r="P443" s="3">
        <v>5</v>
      </c>
      <c r="Q443">
        <v>1</v>
      </c>
      <c r="R443" s="3">
        <v>1</v>
      </c>
      <c r="S443" s="3">
        <v>2</v>
      </c>
      <c r="T443">
        <v>4</v>
      </c>
      <c r="U443" s="3">
        <v>3</v>
      </c>
      <c r="V443" s="3">
        <v>4</v>
      </c>
      <c r="W443" s="3">
        <v>4</v>
      </c>
      <c r="X443">
        <v>1</v>
      </c>
      <c r="Y443">
        <v>0</v>
      </c>
      <c r="Z443">
        <v>3</v>
      </c>
      <c r="AA443" s="3">
        <v>4</v>
      </c>
      <c r="AB443" s="3">
        <v>4</v>
      </c>
      <c r="AC443" s="3">
        <v>4</v>
      </c>
      <c r="AD443" s="3">
        <v>4</v>
      </c>
      <c r="AE443" s="3">
        <v>5</v>
      </c>
      <c r="AF443">
        <v>23</v>
      </c>
      <c r="AG443">
        <v>1</v>
      </c>
      <c r="AH443" t="s">
        <v>31</v>
      </c>
      <c r="AI443">
        <f t="shared" si="30"/>
        <v>1</v>
      </c>
      <c r="AJ443">
        <f t="shared" si="34"/>
        <v>0</v>
      </c>
      <c r="AK443">
        <f t="shared" si="31"/>
        <v>0</v>
      </c>
      <c r="AL443">
        <f t="shared" si="32"/>
        <v>0</v>
      </c>
      <c r="AM443">
        <f t="shared" si="33"/>
        <v>0</v>
      </c>
      <c r="AN443">
        <v>0</v>
      </c>
      <c r="AO443">
        <v>0</v>
      </c>
      <c r="AP443">
        <v>1</v>
      </c>
      <c r="AQ443">
        <v>0</v>
      </c>
      <c r="AR443">
        <v>1</v>
      </c>
      <c r="AS443">
        <v>1</v>
      </c>
      <c r="AT443">
        <v>0</v>
      </c>
      <c r="AU443">
        <v>0</v>
      </c>
      <c r="AV443">
        <v>0</v>
      </c>
      <c r="AW443">
        <v>1</v>
      </c>
      <c r="AX443" t="s">
        <v>234</v>
      </c>
      <c r="AY443" t="s">
        <v>2</v>
      </c>
      <c r="AZ443" t="s">
        <v>263</v>
      </c>
    </row>
    <row r="444" spans="1:52" x14ac:dyDescent="0.25">
      <c r="A444">
        <v>443</v>
      </c>
      <c r="B444">
        <v>0</v>
      </c>
      <c r="C444">
        <v>0</v>
      </c>
      <c r="D444">
        <v>33</v>
      </c>
      <c r="E444">
        <v>1</v>
      </c>
      <c r="F444">
        <v>0</v>
      </c>
      <c r="G444">
        <v>0</v>
      </c>
      <c r="H444" s="3">
        <v>2</v>
      </c>
      <c r="I444" s="3">
        <v>1</v>
      </c>
      <c r="J444" s="3">
        <v>0</v>
      </c>
      <c r="K444" s="3">
        <v>0</v>
      </c>
      <c r="L444" s="3">
        <v>3</v>
      </c>
      <c r="M444">
        <v>0</v>
      </c>
      <c r="N444" s="3">
        <v>3</v>
      </c>
      <c r="O444">
        <v>10</v>
      </c>
      <c r="P444" s="3">
        <v>4</v>
      </c>
      <c r="Q444">
        <v>1</v>
      </c>
      <c r="R444" s="3">
        <v>1</v>
      </c>
      <c r="S444" s="3">
        <v>2</v>
      </c>
      <c r="T444">
        <v>4</v>
      </c>
      <c r="U444" s="3">
        <v>5</v>
      </c>
      <c r="V444" s="3">
        <v>5</v>
      </c>
      <c r="W444" s="3">
        <v>5</v>
      </c>
      <c r="X444">
        <v>0</v>
      </c>
      <c r="Y444">
        <v>0</v>
      </c>
      <c r="Z444">
        <v>0</v>
      </c>
      <c r="AA444" s="3">
        <v>2</v>
      </c>
      <c r="AB444" s="3">
        <v>2</v>
      </c>
      <c r="AC444" s="3">
        <v>2</v>
      </c>
      <c r="AD444" s="3">
        <v>4</v>
      </c>
      <c r="AE444" s="3">
        <v>5</v>
      </c>
      <c r="AF444">
        <v>3</v>
      </c>
      <c r="AH444" t="s">
        <v>31</v>
      </c>
      <c r="AI444">
        <f t="shared" si="30"/>
        <v>1</v>
      </c>
      <c r="AJ444">
        <f t="shared" si="34"/>
        <v>0</v>
      </c>
      <c r="AK444">
        <f t="shared" si="31"/>
        <v>0</v>
      </c>
      <c r="AL444">
        <f t="shared" si="32"/>
        <v>0</v>
      </c>
      <c r="AM444">
        <f t="shared" si="33"/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 t="s">
        <v>112</v>
      </c>
      <c r="AY444" t="s">
        <v>0</v>
      </c>
    </row>
    <row r="445" spans="1:52" x14ac:dyDescent="0.25">
      <c r="A445">
        <v>444</v>
      </c>
      <c r="B445">
        <v>6</v>
      </c>
      <c r="C445">
        <v>1</v>
      </c>
      <c r="D445">
        <v>39</v>
      </c>
      <c r="E445">
        <v>1</v>
      </c>
      <c r="F445">
        <v>1</v>
      </c>
      <c r="G445">
        <v>0</v>
      </c>
      <c r="H445" s="3">
        <v>2</v>
      </c>
      <c r="I445" s="3">
        <v>0</v>
      </c>
      <c r="J445" s="3">
        <v>0</v>
      </c>
      <c r="K445" s="3">
        <v>1</v>
      </c>
      <c r="L445" s="3">
        <v>3</v>
      </c>
      <c r="M445">
        <v>0</v>
      </c>
      <c r="N445" s="3">
        <v>4</v>
      </c>
      <c r="O445">
        <v>9</v>
      </c>
      <c r="P445" s="3">
        <v>5</v>
      </c>
      <c r="Q445">
        <v>1</v>
      </c>
      <c r="R445" s="3">
        <v>1</v>
      </c>
      <c r="S445" s="3">
        <v>3</v>
      </c>
      <c r="T445">
        <v>4</v>
      </c>
      <c r="U445" s="3">
        <v>2</v>
      </c>
      <c r="V445" s="3">
        <v>4</v>
      </c>
      <c r="W445" s="3">
        <v>1</v>
      </c>
      <c r="X445">
        <v>0</v>
      </c>
      <c r="Y445">
        <v>0</v>
      </c>
      <c r="Z445">
        <v>1</v>
      </c>
      <c r="AA445" s="3">
        <v>4</v>
      </c>
      <c r="AB445" s="3">
        <v>4</v>
      </c>
      <c r="AC445" s="3">
        <v>2</v>
      </c>
      <c r="AD445" s="3">
        <v>4</v>
      </c>
      <c r="AE445" s="3">
        <v>1</v>
      </c>
      <c r="AF445">
        <v>5</v>
      </c>
      <c r="AG445">
        <v>1</v>
      </c>
      <c r="AH445" t="s">
        <v>31</v>
      </c>
      <c r="AI445">
        <f t="shared" si="30"/>
        <v>1</v>
      </c>
      <c r="AJ445">
        <f t="shared" si="34"/>
        <v>0</v>
      </c>
      <c r="AK445">
        <f t="shared" si="31"/>
        <v>0</v>
      </c>
      <c r="AL445">
        <f t="shared" si="32"/>
        <v>0</v>
      </c>
      <c r="AM445">
        <f t="shared" si="33"/>
        <v>0</v>
      </c>
      <c r="AN445">
        <v>1</v>
      </c>
      <c r="AO445">
        <v>0</v>
      </c>
      <c r="AP445">
        <v>1</v>
      </c>
      <c r="AQ445">
        <v>1</v>
      </c>
      <c r="AR445">
        <v>1</v>
      </c>
      <c r="AS445">
        <v>1</v>
      </c>
      <c r="AT445">
        <v>0</v>
      </c>
      <c r="AU445">
        <v>1</v>
      </c>
      <c r="AV445">
        <v>1</v>
      </c>
      <c r="AW445">
        <v>1</v>
      </c>
      <c r="AX445" t="s">
        <v>81</v>
      </c>
      <c r="AY445" t="s">
        <v>0</v>
      </c>
      <c r="AZ445" t="s">
        <v>250</v>
      </c>
    </row>
    <row r="446" spans="1:52" x14ac:dyDescent="0.25">
      <c r="A446">
        <v>445</v>
      </c>
      <c r="B446">
        <v>0</v>
      </c>
      <c r="C446">
        <v>0</v>
      </c>
      <c r="D446">
        <v>39</v>
      </c>
      <c r="E446">
        <v>1</v>
      </c>
      <c r="F446">
        <v>1</v>
      </c>
      <c r="G446">
        <v>0</v>
      </c>
      <c r="H446" s="3">
        <v>2</v>
      </c>
      <c r="I446" s="3">
        <v>0</v>
      </c>
      <c r="J446" s="3">
        <v>1</v>
      </c>
      <c r="K446" s="3">
        <v>1</v>
      </c>
      <c r="L446" s="3">
        <v>2</v>
      </c>
      <c r="M446">
        <v>0</v>
      </c>
      <c r="N446" s="3">
        <v>5</v>
      </c>
      <c r="O446">
        <v>4</v>
      </c>
      <c r="P446" s="3">
        <v>1</v>
      </c>
      <c r="Q446">
        <v>1</v>
      </c>
      <c r="R446" s="3">
        <v>0</v>
      </c>
      <c r="S446" s="3">
        <v>2</v>
      </c>
      <c r="T446">
        <v>3</v>
      </c>
      <c r="U446" s="3">
        <v>5</v>
      </c>
      <c r="V446" s="3">
        <v>4</v>
      </c>
      <c r="W446" s="3">
        <v>4</v>
      </c>
      <c r="X446">
        <v>0</v>
      </c>
      <c r="Y446">
        <v>0</v>
      </c>
      <c r="Z446">
        <v>1</v>
      </c>
      <c r="AA446" s="3">
        <v>5</v>
      </c>
      <c r="AB446" s="3">
        <v>4</v>
      </c>
      <c r="AC446" s="3">
        <v>2</v>
      </c>
      <c r="AD446" s="3">
        <v>5</v>
      </c>
      <c r="AE446" s="3">
        <v>5</v>
      </c>
      <c r="AF446">
        <v>25</v>
      </c>
      <c r="AH446" t="s">
        <v>31</v>
      </c>
      <c r="AI446">
        <f t="shared" si="30"/>
        <v>1</v>
      </c>
      <c r="AJ446">
        <f t="shared" si="34"/>
        <v>0</v>
      </c>
      <c r="AK446">
        <f t="shared" si="31"/>
        <v>0</v>
      </c>
      <c r="AL446">
        <f t="shared" si="32"/>
        <v>0</v>
      </c>
      <c r="AM446">
        <f t="shared" si="33"/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1</v>
      </c>
      <c r="AX446" t="s">
        <v>81</v>
      </c>
      <c r="AY446" t="s">
        <v>2</v>
      </c>
    </row>
    <row r="447" spans="1:52" x14ac:dyDescent="0.25">
      <c r="A447">
        <v>446</v>
      </c>
      <c r="B447">
        <v>4</v>
      </c>
      <c r="C447">
        <v>1</v>
      </c>
      <c r="D447">
        <v>34</v>
      </c>
      <c r="E447">
        <v>1</v>
      </c>
      <c r="F447">
        <v>1</v>
      </c>
      <c r="G447">
        <v>0</v>
      </c>
      <c r="H447" s="3">
        <v>2</v>
      </c>
      <c r="I447" s="3">
        <v>0</v>
      </c>
      <c r="J447" s="3">
        <v>0</v>
      </c>
      <c r="K447" s="3">
        <v>0</v>
      </c>
      <c r="L447" s="3">
        <v>5</v>
      </c>
      <c r="M447">
        <v>0</v>
      </c>
      <c r="N447" s="3">
        <v>6</v>
      </c>
      <c r="O447">
        <v>10</v>
      </c>
      <c r="P447" s="3">
        <v>5</v>
      </c>
      <c r="Q447">
        <v>1</v>
      </c>
      <c r="R447" s="3">
        <v>1</v>
      </c>
      <c r="S447" s="3">
        <v>2</v>
      </c>
      <c r="T447">
        <v>4</v>
      </c>
      <c r="U447" s="3">
        <v>4</v>
      </c>
      <c r="V447" s="3">
        <v>4</v>
      </c>
      <c r="W447" s="3">
        <v>4</v>
      </c>
      <c r="X447">
        <v>1</v>
      </c>
      <c r="Y447">
        <v>1</v>
      </c>
      <c r="Z447">
        <v>1</v>
      </c>
      <c r="AA447" s="3">
        <v>1</v>
      </c>
      <c r="AB447" s="3">
        <v>1</v>
      </c>
      <c r="AC447" s="3">
        <v>1</v>
      </c>
      <c r="AD447" s="3">
        <v>4</v>
      </c>
      <c r="AE447" s="3">
        <v>1</v>
      </c>
      <c r="AF447">
        <v>20</v>
      </c>
      <c r="AG447">
        <v>0</v>
      </c>
      <c r="AH447" t="s">
        <v>31</v>
      </c>
      <c r="AI447">
        <f t="shared" si="30"/>
        <v>1</v>
      </c>
      <c r="AJ447">
        <f t="shared" si="34"/>
        <v>0</v>
      </c>
      <c r="AK447">
        <f t="shared" si="31"/>
        <v>0</v>
      </c>
      <c r="AL447">
        <f t="shared" si="32"/>
        <v>0</v>
      </c>
      <c r="AM447">
        <f t="shared" si="33"/>
        <v>0</v>
      </c>
      <c r="AN447">
        <v>0</v>
      </c>
      <c r="AO447">
        <v>0</v>
      </c>
      <c r="AP447">
        <v>1</v>
      </c>
      <c r="AQ447">
        <v>0</v>
      </c>
      <c r="AR447">
        <v>1</v>
      </c>
      <c r="AS447">
        <v>1</v>
      </c>
      <c r="AT447">
        <v>0</v>
      </c>
      <c r="AU447">
        <v>1</v>
      </c>
      <c r="AV447">
        <v>1</v>
      </c>
      <c r="AW447">
        <v>1</v>
      </c>
      <c r="AX447" t="s">
        <v>235</v>
      </c>
      <c r="AY447" t="s">
        <v>6</v>
      </c>
      <c r="AZ447" t="s">
        <v>245</v>
      </c>
    </row>
    <row r="448" spans="1:52" x14ac:dyDescent="0.25">
      <c r="A448">
        <v>447</v>
      </c>
      <c r="B448">
        <v>0</v>
      </c>
      <c r="C448">
        <v>0</v>
      </c>
      <c r="D448">
        <v>24</v>
      </c>
      <c r="E448">
        <v>1</v>
      </c>
      <c r="F448">
        <v>0</v>
      </c>
      <c r="G448">
        <v>1</v>
      </c>
      <c r="H448" s="3">
        <v>2</v>
      </c>
      <c r="I448" s="3">
        <v>0</v>
      </c>
      <c r="J448" s="3">
        <v>0</v>
      </c>
      <c r="K448" s="3">
        <v>1</v>
      </c>
      <c r="L448" s="3">
        <v>3</v>
      </c>
      <c r="M448">
        <v>0</v>
      </c>
      <c r="N448" s="3">
        <v>6</v>
      </c>
      <c r="O448">
        <v>10</v>
      </c>
      <c r="P448" s="3">
        <v>5</v>
      </c>
      <c r="Q448">
        <v>1</v>
      </c>
      <c r="R448" s="3">
        <v>1</v>
      </c>
      <c r="S448" s="3">
        <v>2</v>
      </c>
      <c r="T448">
        <v>2</v>
      </c>
      <c r="U448" s="3">
        <v>4</v>
      </c>
      <c r="V448" s="3">
        <v>4</v>
      </c>
      <c r="W448" s="3">
        <v>1</v>
      </c>
      <c r="X448">
        <v>0</v>
      </c>
      <c r="Y448">
        <v>0</v>
      </c>
      <c r="Z448">
        <v>1</v>
      </c>
      <c r="AA448" s="3">
        <v>1</v>
      </c>
      <c r="AB448" s="3">
        <v>1</v>
      </c>
      <c r="AC448" s="3">
        <v>2</v>
      </c>
      <c r="AD448" s="3">
        <v>1</v>
      </c>
      <c r="AE448" s="3">
        <v>2</v>
      </c>
      <c r="AF448">
        <v>10</v>
      </c>
      <c r="AH448" t="s">
        <v>31</v>
      </c>
      <c r="AI448">
        <f t="shared" si="30"/>
        <v>1</v>
      </c>
      <c r="AJ448">
        <f t="shared" si="34"/>
        <v>0</v>
      </c>
      <c r="AK448">
        <f t="shared" si="31"/>
        <v>0</v>
      </c>
      <c r="AL448">
        <f t="shared" si="32"/>
        <v>0</v>
      </c>
      <c r="AM448">
        <f t="shared" si="33"/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 t="s">
        <v>81</v>
      </c>
      <c r="AY448" t="s">
        <v>2</v>
      </c>
    </row>
    <row r="449" spans="1:52" x14ac:dyDescent="0.25">
      <c r="A449">
        <v>448</v>
      </c>
      <c r="B449">
        <v>2</v>
      </c>
      <c r="C449">
        <v>1</v>
      </c>
      <c r="D449">
        <v>26</v>
      </c>
      <c r="E449">
        <v>1</v>
      </c>
      <c r="F449">
        <v>1</v>
      </c>
      <c r="G449">
        <v>0</v>
      </c>
      <c r="H449" s="3">
        <v>1</v>
      </c>
      <c r="I449" s="3">
        <v>0</v>
      </c>
      <c r="J449" s="3">
        <v>1</v>
      </c>
      <c r="K449" s="3">
        <v>1</v>
      </c>
      <c r="L449" s="3">
        <v>2</v>
      </c>
      <c r="M449">
        <v>0</v>
      </c>
      <c r="N449" s="3">
        <v>2</v>
      </c>
      <c r="O449">
        <v>8</v>
      </c>
      <c r="P449" s="3">
        <v>4</v>
      </c>
      <c r="Q449">
        <v>1</v>
      </c>
      <c r="R449" s="3">
        <v>1</v>
      </c>
      <c r="S449" s="3">
        <v>2</v>
      </c>
      <c r="T449">
        <v>4</v>
      </c>
      <c r="U449" s="3">
        <v>4</v>
      </c>
      <c r="V449" s="3">
        <v>1</v>
      </c>
      <c r="W449" s="3">
        <v>2</v>
      </c>
      <c r="X449">
        <v>0</v>
      </c>
      <c r="Y449">
        <v>0</v>
      </c>
      <c r="Z449">
        <v>1</v>
      </c>
      <c r="AA449" s="3">
        <v>2</v>
      </c>
      <c r="AB449" s="3">
        <v>2</v>
      </c>
      <c r="AC449" s="3">
        <v>2</v>
      </c>
      <c r="AD449" s="3">
        <v>2</v>
      </c>
      <c r="AE449" s="3">
        <v>1</v>
      </c>
      <c r="AF449">
        <v>21</v>
      </c>
      <c r="AG449">
        <v>1</v>
      </c>
      <c r="AH449" t="s">
        <v>34</v>
      </c>
      <c r="AI449">
        <f t="shared" si="30"/>
        <v>0</v>
      </c>
      <c r="AJ449">
        <f t="shared" si="34"/>
        <v>0</v>
      </c>
      <c r="AK449">
        <f t="shared" si="31"/>
        <v>0</v>
      </c>
      <c r="AL449">
        <f t="shared" si="32"/>
        <v>0</v>
      </c>
      <c r="AM449">
        <f t="shared" si="33"/>
        <v>1</v>
      </c>
      <c r="AN449">
        <v>0</v>
      </c>
      <c r="AO449">
        <v>0</v>
      </c>
      <c r="AP449">
        <v>0</v>
      </c>
      <c r="AQ449">
        <v>0</v>
      </c>
      <c r="AR449">
        <v>1</v>
      </c>
      <c r="AS449">
        <v>1</v>
      </c>
      <c r="AT449">
        <v>0</v>
      </c>
      <c r="AU449">
        <v>1</v>
      </c>
      <c r="AV449">
        <v>0</v>
      </c>
      <c r="AW449">
        <v>1</v>
      </c>
      <c r="AX449" t="s">
        <v>236</v>
      </c>
      <c r="AY449" t="s">
        <v>29</v>
      </c>
      <c r="AZ449" t="s">
        <v>325</v>
      </c>
    </row>
    <row r="450" spans="1:52" x14ac:dyDescent="0.25">
      <c r="A450">
        <v>449</v>
      </c>
      <c r="B450">
        <v>5</v>
      </c>
      <c r="C450">
        <v>1</v>
      </c>
      <c r="D450">
        <v>45</v>
      </c>
      <c r="E450">
        <v>1</v>
      </c>
      <c r="F450">
        <v>1</v>
      </c>
      <c r="G450">
        <v>1</v>
      </c>
      <c r="H450" s="3">
        <v>1</v>
      </c>
      <c r="I450" s="3">
        <v>0</v>
      </c>
      <c r="J450" s="3">
        <v>1</v>
      </c>
      <c r="K450" s="3">
        <v>0</v>
      </c>
      <c r="L450" s="3">
        <v>3</v>
      </c>
      <c r="M450">
        <v>1</v>
      </c>
      <c r="N450" s="3">
        <v>6</v>
      </c>
      <c r="O450">
        <v>10</v>
      </c>
      <c r="P450" s="3">
        <v>3</v>
      </c>
      <c r="Q450">
        <v>1</v>
      </c>
      <c r="R450" s="3">
        <v>1</v>
      </c>
      <c r="S450" s="3">
        <v>3</v>
      </c>
      <c r="T450">
        <v>3</v>
      </c>
      <c r="U450" s="3">
        <v>4</v>
      </c>
      <c r="V450" s="3">
        <v>4</v>
      </c>
      <c r="W450" s="3">
        <v>2</v>
      </c>
      <c r="X450">
        <v>1</v>
      </c>
      <c r="Y450">
        <v>1</v>
      </c>
      <c r="Z450">
        <v>1</v>
      </c>
      <c r="AA450" s="3">
        <v>5</v>
      </c>
      <c r="AB450" s="3">
        <v>4</v>
      </c>
      <c r="AC450" s="3">
        <v>2</v>
      </c>
      <c r="AD450" s="3">
        <v>4</v>
      </c>
      <c r="AE450" s="3">
        <v>4</v>
      </c>
      <c r="AF450">
        <v>20</v>
      </c>
      <c r="AG450">
        <v>1</v>
      </c>
      <c r="AH450" t="s">
        <v>30</v>
      </c>
      <c r="AI450">
        <f t="shared" si="30"/>
        <v>0</v>
      </c>
      <c r="AJ450">
        <f t="shared" si="34"/>
        <v>1</v>
      </c>
      <c r="AK450">
        <f t="shared" si="31"/>
        <v>0</v>
      </c>
      <c r="AL450">
        <f t="shared" si="32"/>
        <v>0</v>
      </c>
      <c r="AM450">
        <f t="shared" si="33"/>
        <v>0</v>
      </c>
      <c r="AN450">
        <v>0</v>
      </c>
      <c r="AO450">
        <v>1</v>
      </c>
      <c r="AP450">
        <v>0</v>
      </c>
      <c r="AQ450">
        <v>0</v>
      </c>
      <c r="AR450">
        <v>1</v>
      </c>
      <c r="AS450">
        <v>1</v>
      </c>
      <c r="AT450">
        <v>1</v>
      </c>
      <c r="AU450">
        <v>1</v>
      </c>
      <c r="AV450">
        <v>1</v>
      </c>
      <c r="AW450">
        <v>1</v>
      </c>
      <c r="AX450" t="s">
        <v>83</v>
      </c>
      <c r="AY450" t="s">
        <v>2</v>
      </c>
      <c r="AZ450" t="s">
        <v>266</v>
      </c>
    </row>
    <row r="451" spans="1:52" x14ac:dyDescent="0.25">
      <c r="A451">
        <v>450</v>
      </c>
      <c r="B451">
        <v>0</v>
      </c>
      <c r="C451">
        <v>0</v>
      </c>
      <c r="D451">
        <v>37</v>
      </c>
      <c r="E451">
        <v>1</v>
      </c>
      <c r="F451">
        <v>1</v>
      </c>
      <c r="G451">
        <v>0</v>
      </c>
      <c r="H451" s="3">
        <v>2</v>
      </c>
      <c r="I451" s="3">
        <v>0</v>
      </c>
      <c r="J451" s="3">
        <v>1</v>
      </c>
      <c r="K451" s="3">
        <v>1</v>
      </c>
      <c r="L451" s="3">
        <v>3</v>
      </c>
      <c r="M451">
        <v>1</v>
      </c>
      <c r="N451" s="3">
        <v>5</v>
      </c>
      <c r="O451">
        <v>10</v>
      </c>
      <c r="P451" s="3">
        <v>5</v>
      </c>
      <c r="Q451">
        <v>1</v>
      </c>
      <c r="R451" s="3">
        <v>1</v>
      </c>
      <c r="S451" s="3">
        <v>4</v>
      </c>
      <c r="T451">
        <v>4</v>
      </c>
      <c r="U451" s="3">
        <v>5</v>
      </c>
      <c r="V451" s="3">
        <v>1</v>
      </c>
      <c r="W451" s="3">
        <v>1</v>
      </c>
      <c r="X451">
        <v>1</v>
      </c>
      <c r="Y451">
        <v>0</v>
      </c>
      <c r="Z451">
        <v>3</v>
      </c>
      <c r="AA451" s="3">
        <v>3</v>
      </c>
      <c r="AB451" s="3">
        <v>3</v>
      </c>
      <c r="AC451" s="3">
        <v>1</v>
      </c>
      <c r="AD451" s="3">
        <v>1</v>
      </c>
      <c r="AE451" s="3">
        <v>1</v>
      </c>
      <c r="AF451">
        <v>8</v>
      </c>
      <c r="AH451" t="s">
        <v>31</v>
      </c>
      <c r="AI451">
        <f t="shared" ref="AI451:AI471" si="35">IF(AH451="Samoningumas", 1, 0)</f>
        <v>1</v>
      </c>
      <c r="AJ451">
        <f t="shared" si="34"/>
        <v>0</v>
      </c>
      <c r="AK451">
        <f t="shared" ref="AK451:AK471" si="36">IF(AH451="Nuosirdumas", 1, 0)</f>
        <v>0</v>
      </c>
      <c r="AL451">
        <f t="shared" ref="AL451:AL471" si="37">IF(AH451="Neuroziskumas", 1, 0)</f>
        <v>0</v>
      </c>
      <c r="AM451">
        <f t="shared" ref="AM451:AM471" si="38">IF(AH451="Atvirumas naujovems", 1, 0)</f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1</v>
      </c>
      <c r="AX451" t="s">
        <v>81</v>
      </c>
      <c r="AY451" t="s">
        <v>2</v>
      </c>
    </row>
    <row r="452" spans="1:52" x14ac:dyDescent="0.25">
      <c r="A452">
        <v>451</v>
      </c>
      <c r="B452">
        <v>0</v>
      </c>
      <c r="C452">
        <v>0</v>
      </c>
      <c r="D452">
        <v>31</v>
      </c>
      <c r="E452">
        <v>2</v>
      </c>
      <c r="F452">
        <v>1</v>
      </c>
      <c r="G452">
        <v>1</v>
      </c>
      <c r="H452" s="3">
        <v>1</v>
      </c>
      <c r="I452" s="3">
        <v>0</v>
      </c>
      <c r="J452" s="3">
        <v>0</v>
      </c>
      <c r="K452" s="3">
        <v>0</v>
      </c>
      <c r="L452" s="3">
        <v>5</v>
      </c>
      <c r="M452">
        <v>0</v>
      </c>
      <c r="N452" s="3">
        <v>2</v>
      </c>
      <c r="O452">
        <v>8</v>
      </c>
      <c r="P452" s="3">
        <v>3</v>
      </c>
      <c r="Q452">
        <v>1</v>
      </c>
      <c r="R452" s="3">
        <v>0</v>
      </c>
      <c r="S452" s="3">
        <v>2</v>
      </c>
      <c r="T452">
        <v>3</v>
      </c>
      <c r="U452" s="3">
        <v>5</v>
      </c>
      <c r="V452" s="3">
        <v>5</v>
      </c>
      <c r="W452" s="3">
        <v>5</v>
      </c>
      <c r="X452">
        <v>0</v>
      </c>
      <c r="Y452">
        <v>0</v>
      </c>
      <c r="Z452">
        <v>0</v>
      </c>
      <c r="AA452" s="3">
        <v>3</v>
      </c>
      <c r="AB452" s="3">
        <v>3</v>
      </c>
      <c r="AC452" s="3">
        <v>3</v>
      </c>
      <c r="AD452" s="3">
        <v>3</v>
      </c>
      <c r="AE452" s="3">
        <v>3</v>
      </c>
      <c r="AF452">
        <v>6</v>
      </c>
      <c r="AH452" t="s">
        <v>33</v>
      </c>
      <c r="AI452">
        <f t="shared" si="35"/>
        <v>0</v>
      </c>
      <c r="AJ452">
        <f t="shared" ref="AJ452:AJ471" si="39">IF(AH452="Ekstraversija", 1, 0)</f>
        <v>0</v>
      </c>
      <c r="AK452">
        <f t="shared" si="36"/>
        <v>0</v>
      </c>
      <c r="AL452">
        <f t="shared" si="37"/>
        <v>1</v>
      </c>
      <c r="AM452">
        <f t="shared" si="38"/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 t="s">
        <v>197</v>
      </c>
      <c r="AY452" t="s">
        <v>1</v>
      </c>
    </row>
    <row r="453" spans="1:52" x14ac:dyDescent="0.25">
      <c r="A453">
        <v>452</v>
      </c>
      <c r="B453">
        <v>0</v>
      </c>
      <c r="C453">
        <v>0</v>
      </c>
      <c r="D453">
        <v>30</v>
      </c>
      <c r="E453">
        <v>2</v>
      </c>
      <c r="F453">
        <v>1</v>
      </c>
      <c r="G453">
        <v>0</v>
      </c>
      <c r="H453" s="3">
        <v>1</v>
      </c>
      <c r="I453" s="3">
        <v>1</v>
      </c>
      <c r="J453" s="3">
        <v>1</v>
      </c>
      <c r="K453" s="3">
        <v>0</v>
      </c>
      <c r="L453" s="3">
        <v>3</v>
      </c>
      <c r="M453">
        <v>0</v>
      </c>
      <c r="N453" s="3">
        <v>2</v>
      </c>
      <c r="O453">
        <v>5</v>
      </c>
      <c r="P453" s="3">
        <v>3</v>
      </c>
      <c r="Q453">
        <v>1</v>
      </c>
      <c r="R453" s="3">
        <v>1</v>
      </c>
      <c r="S453" s="3">
        <v>2</v>
      </c>
      <c r="T453">
        <v>3</v>
      </c>
      <c r="U453" s="3">
        <v>4</v>
      </c>
      <c r="V453" s="3">
        <v>2</v>
      </c>
      <c r="W453" s="3">
        <v>2</v>
      </c>
      <c r="X453">
        <v>0</v>
      </c>
      <c r="Y453">
        <v>0</v>
      </c>
      <c r="Z453">
        <v>1</v>
      </c>
      <c r="AA453" s="3">
        <v>2</v>
      </c>
      <c r="AB453" s="3">
        <v>2</v>
      </c>
      <c r="AC453" s="3">
        <v>4</v>
      </c>
      <c r="AD453" s="3">
        <v>4</v>
      </c>
      <c r="AE453" s="3">
        <v>1</v>
      </c>
      <c r="AF453">
        <v>2</v>
      </c>
      <c r="AH453" t="s">
        <v>30</v>
      </c>
      <c r="AI453">
        <f t="shared" si="35"/>
        <v>0</v>
      </c>
      <c r="AJ453">
        <f t="shared" si="39"/>
        <v>1</v>
      </c>
      <c r="AK453">
        <f t="shared" si="36"/>
        <v>0</v>
      </c>
      <c r="AL453">
        <f t="shared" si="37"/>
        <v>0</v>
      </c>
      <c r="AM453">
        <f t="shared" si="38"/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 t="s">
        <v>98</v>
      </c>
      <c r="AY453" t="s">
        <v>1</v>
      </c>
    </row>
    <row r="454" spans="1:52" x14ac:dyDescent="0.25">
      <c r="A454">
        <v>453</v>
      </c>
      <c r="B454">
        <v>0</v>
      </c>
      <c r="C454">
        <v>0</v>
      </c>
      <c r="D454">
        <v>34</v>
      </c>
      <c r="E454">
        <v>1</v>
      </c>
      <c r="F454">
        <v>0</v>
      </c>
      <c r="G454">
        <v>0</v>
      </c>
      <c r="H454" s="3">
        <v>1</v>
      </c>
      <c r="I454" s="3">
        <v>0</v>
      </c>
      <c r="J454" s="3">
        <v>1</v>
      </c>
      <c r="K454" s="3">
        <v>0</v>
      </c>
      <c r="L454" s="3">
        <v>4</v>
      </c>
      <c r="M454">
        <v>0</v>
      </c>
      <c r="N454" s="3">
        <v>3</v>
      </c>
      <c r="O454">
        <v>10</v>
      </c>
      <c r="P454" s="3">
        <v>4</v>
      </c>
      <c r="Q454">
        <v>1</v>
      </c>
      <c r="R454" s="3">
        <v>0</v>
      </c>
      <c r="S454" s="3">
        <v>3</v>
      </c>
      <c r="T454">
        <v>3</v>
      </c>
      <c r="U454" s="3">
        <v>3</v>
      </c>
      <c r="V454" s="3">
        <v>3</v>
      </c>
      <c r="W454" s="3">
        <v>3</v>
      </c>
      <c r="X454">
        <v>0</v>
      </c>
      <c r="Y454">
        <v>0</v>
      </c>
      <c r="Z454">
        <v>0</v>
      </c>
      <c r="AA454" s="3">
        <v>3</v>
      </c>
      <c r="AB454" s="3">
        <v>3</v>
      </c>
      <c r="AC454" s="3">
        <v>2</v>
      </c>
      <c r="AD454" s="3">
        <v>3</v>
      </c>
      <c r="AE454" s="3">
        <v>4</v>
      </c>
      <c r="AF454">
        <v>7</v>
      </c>
      <c r="AH454" t="s">
        <v>32</v>
      </c>
      <c r="AI454">
        <f t="shared" si="35"/>
        <v>0</v>
      </c>
      <c r="AJ454">
        <f t="shared" si="39"/>
        <v>0</v>
      </c>
      <c r="AK454">
        <f t="shared" si="36"/>
        <v>1</v>
      </c>
      <c r="AL454">
        <f t="shared" si="37"/>
        <v>0</v>
      </c>
      <c r="AM454">
        <f t="shared" si="38"/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 t="s">
        <v>162</v>
      </c>
      <c r="AY454" t="s">
        <v>0</v>
      </c>
    </row>
    <row r="455" spans="1:52" x14ac:dyDescent="0.25">
      <c r="A455">
        <v>454</v>
      </c>
      <c r="B455">
        <v>5</v>
      </c>
      <c r="C455">
        <v>1</v>
      </c>
      <c r="D455">
        <v>50</v>
      </c>
      <c r="E455">
        <v>1</v>
      </c>
      <c r="F455">
        <v>0</v>
      </c>
      <c r="G455">
        <v>0</v>
      </c>
      <c r="H455" s="3">
        <v>1</v>
      </c>
      <c r="I455" s="3">
        <v>0</v>
      </c>
      <c r="J455" s="3">
        <v>0</v>
      </c>
      <c r="K455" s="3">
        <v>0</v>
      </c>
      <c r="L455" s="3">
        <v>4</v>
      </c>
      <c r="M455">
        <v>0</v>
      </c>
      <c r="N455" s="3">
        <v>3</v>
      </c>
      <c r="O455">
        <v>10</v>
      </c>
      <c r="P455" s="3">
        <v>4</v>
      </c>
      <c r="Q455">
        <v>1</v>
      </c>
      <c r="R455" s="3">
        <v>1</v>
      </c>
      <c r="S455" s="3">
        <v>2</v>
      </c>
      <c r="T455">
        <v>3</v>
      </c>
      <c r="U455" s="3">
        <v>2</v>
      </c>
      <c r="V455" s="3">
        <v>4</v>
      </c>
      <c r="W455" s="3">
        <v>4</v>
      </c>
      <c r="X455">
        <v>1</v>
      </c>
      <c r="Y455">
        <v>1</v>
      </c>
      <c r="Z455">
        <v>1</v>
      </c>
      <c r="AA455" s="3">
        <v>4</v>
      </c>
      <c r="AB455" s="3">
        <v>2</v>
      </c>
      <c r="AC455" s="3">
        <v>2</v>
      </c>
      <c r="AD455" s="3">
        <v>4</v>
      </c>
      <c r="AE455" s="3">
        <v>4</v>
      </c>
      <c r="AF455">
        <v>33</v>
      </c>
      <c r="AG455">
        <v>1</v>
      </c>
      <c r="AH455" t="s">
        <v>30</v>
      </c>
      <c r="AI455">
        <f t="shared" si="35"/>
        <v>0</v>
      </c>
      <c r="AJ455">
        <f t="shared" si="39"/>
        <v>1</v>
      </c>
      <c r="AK455">
        <f t="shared" si="36"/>
        <v>0</v>
      </c>
      <c r="AL455">
        <f t="shared" si="37"/>
        <v>0</v>
      </c>
      <c r="AM455">
        <f t="shared" si="38"/>
        <v>0</v>
      </c>
      <c r="AN455">
        <v>1</v>
      </c>
      <c r="AO455">
        <v>0</v>
      </c>
      <c r="AP455">
        <v>1</v>
      </c>
      <c r="AQ455">
        <v>1</v>
      </c>
      <c r="AR455">
        <v>1</v>
      </c>
      <c r="AS455">
        <v>0</v>
      </c>
      <c r="AT455">
        <v>1</v>
      </c>
      <c r="AU455">
        <v>0</v>
      </c>
      <c r="AV455">
        <v>0</v>
      </c>
      <c r="AW455">
        <v>1</v>
      </c>
      <c r="AX455" t="s">
        <v>229</v>
      </c>
      <c r="AY455" t="s">
        <v>5</v>
      </c>
      <c r="AZ455" t="s">
        <v>326</v>
      </c>
    </row>
    <row r="456" spans="1:52" x14ac:dyDescent="0.25">
      <c r="A456">
        <v>455</v>
      </c>
      <c r="B456">
        <v>3</v>
      </c>
      <c r="C456">
        <v>1</v>
      </c>
      <c r="D456">
        <v>26</v>
      </c>
      <c r="E456">
        <v>1</v>
      </c>
      <c r="F456">
        <v>1</v>
      </c>
      <c r="G456">
        <v>1</v>
      </c>
      <c r="H456" s="3">
        <v>1</v>
      </c>
      <c r="I456" s="3">
        <v>1</v>
      </c>
      <c r="J456" s="3">
        <v>0</v>
      </c>
      <c r="K456" s="3">
        <v>0</v>
      </c>
      <c r="L456" s="3">
        <v>4</v>
      </c>
      <c r="M456">
        <v>1</v>
      </c>
      <c r="N456" s="3">
        <v>6</v>
      </c>
      <c r="O456">
        <v>8</v>
      </c>
      <c r="P456" s="3">
        <v>3</v>
      </c>
      <c r="Q456">
        <v>1</v>
      </c>
      <c r="R456" s="3">
        <v>1</v>
      </c>
      <c r="S456" s="3">
        <v>2</v>
      </c>
      <c r="T456">
        <v>3</v>
      </c>
      <c r="U456" s="3">
        <v>2</v>
      </c>
      <c r="V456" s="3">
        <v>2</v>
      </c>
      <c r="W456" s="3">
        <v>2</v>
      </c>
      <c r="X456">
        <v>1</v>
      </c>
      <c r="Y456">
        <v>1</v>
      </c>
      <c r="Z456">
        <v>2</v>
      </c>
      <c r="AA456" s="3">
        <v>3</v>
      </c>
      <c r="AB456" s="3">
        <v>3</v>
      </c>
      <c r="AC456" s="3">
        <v>3</v>
      </c>
      <c r="AD456" s="3">
        <v>3</v>
      </c>
      <c r="AE456" s="3">
        <v>3</v>
      </c>
      <c r="AF456">
        <v>14</v>
      </c>
      <c r="AG456">
        <v>1</v>
      </c>
      <c r="AH456" t="s">
        <v>30</v>
      </c>
      <c r="AI456">
        <f t="shared" si="35"/>
        <v>0</v>
      </c>
      <c r="AJ456">
        <f t="shared" si="39"/>
        <v>1</v>
      </c>
      <c r="AK456">
        <f t="shared" si="36"/>
        <v>0</v>
      </c>
      <c r="AL456">
        <f t="shared" si="37"/>
        <v>0</v>
      </c>
      <c r="AM456">
        <f t="shared" si="38"/>
        <v>0</v>
      </c>
      <c r="AN456">
        <v>0</v>
      </c>
      <c r="AO456">
        <v>1</v>
      </c>
      <c r="AP456">
        <v>0</v>
      </c>
      <c r="AQ456">
        <v>0</v>
      </c>
      <c r="AR456">
        <v>1</v>
      </c>
      <c r="AS456">
        <v>1</v>
      </c>
      <c r="AT456">
        <v>0</v>
      </c>
      <c r="AU456">
        <v>0</v>
      </c>
      <c r="AV456">
        <v>0</v>
      </c>
      <c r="AW456">
        <v>1</v>
      </c>
      <c r="AX456" t="s">
        <v>237</v>
      </c>
      <c r="AY456" t="s">
        <v>0</v>
      </c>
      <c r="AZ456" t="s">
        <v>323</v>
      </c>
    </row>
    <row r="457" spans="1:52" x14ac:dyDescent="0.25">
      <c r="A457">
        <v>456</v>
      </c>
      <c r="B457">
        <v>0</v>
      </c>
      <c r="C457">
        <v>0</v>
      </c>
      <c r="D457">
        <v>37</v>
      </c>
      <c r="E457">
        <v>1</v>
      </c>
      <c r="F457">
        <v>1</v>
      </c>
      <c r="G457">
        <v>1</v>
      </c>
      <c r="H457" s="3">
        <v>2</v>
      </c>
      <c r="I457" s="3">
        <v>0</v>
      </c>
      <c r="J457" s="3">
        <v>0</v>
      </c>
      <c r="K457" s="3">
        <v>0</v>
      </c>
      <c r="L457" s="3">
        <v>3</v>
      </c>
      <c r="M457">
        <v>0</v>
      </c>
      <c r="N457" s="3">
        <v>4</v>
      </c>
      <c r="O457">
        <v>8</v>
      </c>
      <c r="P457" s="3">
        <v>2</v>
      </c>
      <c r="Q457">
        <v>1</v>
      </c>
      <c r="R457" s="3">
        <v>1</v>
      </c>
      <c r="S457" s="3">
        <v>2</v>
      </c>
      <c r="T457">
        <v>3</v>
      </c>
      <c r="U457" s="3">
        <v>4</v>
      </c>
      <c r="V457" s="3">
        <v>5</v>
      </c>
      <c r="W457" s="3">
        <v>4</v>
      </c>
      <c r="X457">
        <v>0</v>
      </c>
      <c r="Y457">
        <v>0</v>
      </c>
      <c r="Z457">
        <v>0</v>
      </c>
      <c r="AA457" s="3">
        <v>3</v>
      </c>
      <c r="AB457" s="3">
        <v>2</v>
      </c>
      <c r="AC457" s="3">
        <v>2</v>
      </c>
      <c r="AD457" s="3">
        <v>2</v>
      </c>
      <c r="AE457" s="3">
        <v>4</v>
      </c>
      <c r="AF457">
        <v>22</v>
      </c>
      <c r="AH457" t="s">
        <v>31</v>
      </c>
      <c r="AI457">
        <f t="shared" si="35"/>
        <v>1</v>
      </c>
      <c r="AJ457">
        <f t="shared" si="39"/>
        <v>0</v>
      </c>
      <c r="AK457">
        <f t="shared" si="36"/>
        <v>0</v>
      </c>
      <c r="AL457">
        <f t="shared" si="37"/>
        <v>0</v>
      </c>
      <c r="AM457">
        <f t="shared" si="38"/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 t="s">
        <v>81</v>
      </c>
      <c r="AY457" t="s">
        <v>1</v>
      </c>
    </row>
    <row r="458" spans="1:52" x14ac:dyDescent="0.25">
      <c r="A458">
        <v>457</v>
      </c>
      <c r="B458">
        <v>2</v>
      </c>
      <c r="C458">
        <v>1</v>
      </c>
      <c r="D458">
        <v>53</v>
      </c>
      <c r="E458">
        <v>1</v>
      </c>
      <c r="F458">
        <v>0</v>
      </c>
      <c r="G458">
        <v>1</v>
      </c>
      <c r="H458" s="3">
        <v>2</v>
      </c>
      <c r="I458" s="3">
        <v>0</v>
      </c>
      <c r="J458" s="3">
        <v>0</v>
      </c>
      <c r="K458" s="3">
        <v>1</v>
      </c>
      <c r="L458" s="3">
        <v>5</v>
      </c>
      <c r="M458">
        <v>0</v>
      </c>
      <c r="N458" s="3">
        <v>3</v>
      </c>
      <c r="O458">
        <v>8</v>
      </c>
      <c r="P458" s="3">
        <v>5</v>
      </c>
      <c r="Q458">
        <v>1</v>
      </c>
      <c r="R458" s="3">
        <v>1</v>
      </c>
      <c r="S458" s="3">
        <v>2</v>
      </c>
      <c r="T458">
        <v>3</v>
      </c>
      <c r="U458" s="3">
        <v>2</v>
      </c>
      <c r="V458" s="3">
        <v>4</v>
      </c>
      <c r="W458" s="3">
        <v>3</v>
      </c>
      <c r="X458">
        <v>1</v>
      </c>
      <c r="Y458">
        <v>1</v>
      </c>
      <c r="Z458">
        <v>0</v>
      </c>
      <c r="AA458" s="3">
        <v>4</v>
      </c>
      <c r="AB458" s="3">
        <v>2</v>
      </c>
      <c r="AC458" s="3">
        <v>2</v>
      </c>
      <c r="AD458" s="3">
        <v>2</v>
      </c>
      <c r="AE458" s="3">
        <v>1</v>
      </c>
      <c r="AF458">
        <v>18</v>
      </c>
      <c r="AG458">
        <v>1</v>
      </c>
      <c r="AH458" t="s">
        <v>31</v>
      </c>
      <c r="AI458">
        <f t="shared" si="35"/>
        <v>1</v>
      </c>
      <c r="AJ458">
        <f t="shared" si="39"/>
        <v>0</v>
      </c>
      <c r="AK458">
        <f t="shared" si="36"/>
        <v>0</v>
      </c>
      <c r="AL458">
        <f t="shared" si="37"/>
        <v>0</v>
      </c>
      <c r="AM458">
        <f t="shared" si="38"/>
        <v>0</v>
      </c>
      <c r="AN458">
        <v>0</v>
      </c>
      <c r="AO458">
        <v>0</v>
      </c>
      <c r="AP458">
        <v>0</v>
      </c>
      <c r="AQ458">
        <v>0</v>
      </c>
      <c r="AR458">
        <v>1</v>
      </c>
      <c r="AS458">
        <v>1</v>
      </c>
      <c r="AT458">
        <v>0</v>
      </c>
      <c r="AU458">
        <v>1</v>
      </c>
      <c r="AV458">
        <v>0</v>
      </c>
      <c r="AW458">
        <v>1</v>
      </c>
      <c r="AX458" t="s">
        <v>238</v>
      </c>
      <c r="AY458" t="s">
        <v>22</v>
      </c>
      <c r="AZ458" t="s">
        <v>268</v>
      </c>
    </row>
    <row r="459" spans="1:52" x14ac:dyDescent="0.25">
      <c r="A459">
        <v>458</v>
      </c>
      <c r="B459">
        <v>0</v>
      </c>
      <c r="C459">
        <v>0</v>
      </c>
      <c r="D459">
        <v>40</v>
      </c>
      <c r="E459">
        <v>1</v>
      </c>
      <c r="F459">
        <v>0</v>
      </c>
      <c r="G459">
        <v>0</v>
      </c>
      <c r="H459" s="3">
        <v>2</v>
      </c>
      <c r="I459" s="3">
        <v>1</v>
      </c>
      <c r="J459" s="3">
        <v>0</v>
      </c>
      <c r="K459" s="3">
        <v>0</v>
      </c>
      <c r="L459" s="3">
        <v>5</v>
      </c>
      <c r="M459">
        <v>0</v>
      </c>
      <c r="N459" s="3">
        <v>2</v>
      </c>
      <c r="O459">
        <v>8</v>
      </c>
      <c r="P459" s="3">
        <v>3</v>
      </c>
      <c r="Q459">
        <v>1</v>
      </c>
      <c r="R459" s="3">
        <v>1</v>
      </c>
      <c r="S459" s="3">
        <v>2</v>
      </c>
      <c r="T459">
        <v>4</v>
      </c>
      <c r="U459" s="3">
        <v>5</v>
      </c>
      <c r="V459" s="3">
        <v>5</v>
      </c>
      <c r="W459" s="3">
        <v>5</v>
      </c>
      <c r="X459">
        <v>0</v>
      </c>
      <c r="Y459">
        <v>0</v>
      </c>
      <c r="Z459">
        <v>0</v>
      </c>
      <c r="AA459" s="3">
        <v>3</v>
      </c>
      <c r="AB459" s="3">
        <v>3</v>
      </c>
      <c r="AC459" s="3">
        <v>1</v>
      </c>
      <c r="AD459" s="3">
        <v>5</v>
      </c>
      <c r="AE459" s="3">
        <v>3</v>
      </c>
      <c r="AF459">
        <v>5</v>
      </c>
      <c r="AH459" t="s">
        <v>30</v>
      </c>
      <c r="AI459">
        <f t="shared" si="35"/>
        <v>0</v>
      </c>
      <c r="AJ459">
        <f t="shared" si="39"/>
        <v>1</v>
      </c>
      <c r="AK459">
        <f t="shared" si="36"/>
        <v>0</v>
      </c>
      <c r="AL459">
        <f t="shared" si="37"/>
        <v>0</v>
      </c>
      <c r="AM459">
        <f t="shared" si="38"/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 t="s">
        <v>239</v>
      </c>
      <c r="AY459" t="s">
        <v>0</v>
      </c>
    </row>
    <row r="460" spans="1:52" x14ac:dyDescent="0.25">
      <c r="A460">
        <v>459</v>
      </c>
      <c r="B460">
        <v>0</v>
      </c>
      <c r="C460">
        <v>0</v>
      </c>
      <c r="D460">
        <v>38</v>
      </c>
      <c r="E460">
        <v>1</v>
      </c>
      <c r="F460">
        <v>0</v>
      </c>
      <c r="G460">
        <v>0</v>
      </c>
      <c r="H460" s="3">
        <v>1</v>
      </c>
      <c r="I460" s="3">
        <v>0</v>
      </c>
      <c r="J460" s="3">
        <v>0</v>
      </c>
      <c r="K460" s="3">
        <v>0</v>
      </c>
      <c r="L460" s="3">
        <v>4</v>
      </c>
      <c r="M460">
        <v>0</v>
      </c>
      <c r="N460" s="3">
        <v>3</v>
      </c>
      <c r="O460">
        <v>9</v>
      </c>
      <c r="P460" s="3">
        <v>2</v>
      </c>
      <c r="Q460">
        <v>1</v>
      </c>
      <c r="R460" s="3">
        <v>1</v>
      </c>
      <c r="S460" s="3">
        <v>2</v>
      </c>
      <c r="T460">
        <v>4</v>
      </c>
      <c r="U460" s="3">
        <v>3</v>
      </c>
      <c r="V460" s="3">
        <v>3</v>
      </c>
      <c r="W460" s="3">
        <v>3</v>
      </c>
      <c r="X460">
        <v>0</v>
      </c>
      <c r="Y460">
        <v>0</v>
      </c>
      <c r="Z460">
        <v>0</v>
      </c>
      <c r="AA460" s="3">
        <v>3</v>
      </c>
      <c r="AB460" s="3">
        <v>2</v>
      </c>
      <c r="AC460" s="3">
        <v>4</v>
      </c>
      <c r="AD460" s="3">
        <v>2</v>
      </c>
      <c r="AE460" s="3">
        <v>4</v>
      </c>
      <c r="AF460">
        <v>1</v>
      </c>
      <c r="AH460" t="s">
        <v>30</v>
      </c>
      <c r="AI460">
        <f t="shared" si="35"/>
        <v>0</v>
      </c>
      <c r="AJ460">
        <f t="shared" si="39"/>
        <v>1</v>
      </c>
      <c r="AK460">
        <f t="shared" si="36"/>
        <v>0</v>
      </c>
      <c r="AL460">
        <f t="shared" si="37"/>
        <v>0</v>
      </c>
      <c r="AM460">
        <f t="shared" si="38"/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1</v>
      </c>
      <c r="AX460" t="s">
        <v>83</v>
      </c>
      <c r="AY460" t="s">
        <v>0</v>
      </c>
    </row>
    <row r="461" spans="1:52" x14ac:dyDescent="0.25">
      <c r="A461">
        <v>460</v>
      </c>
      <c r="B461">
        <v>3</v>
      </c>
      <c r="C461">
        <v>1</v>
      </c>
      <c r="D461">
        <v>39</v>
      </c>
      <c r="E461">
        <v>1</v>
      </c>
      <c r="F461">
        <v>1</v>
      </c>
      <c r="G461">
        <v>0</v>
      </c>
      <c r="H461" s="3">
        <v>2</v>
      </c>
      <c r="I461" s="3">
        <v>0</v>
      </c>
      <c r="J461" s="3">
        <v>0</v>
      </c>
      <c r="K461" s="3">
        <v>0</v>
      </c>
      <c r="L461" s="3">
        <v>3</v>
      </c>
      <c r="M461">
        <v>0</v>
      </c>
      <c r="N461" s="3">
        <v>1</v>
      </c>
      <c r="O461">
        <v>8</v>
      </c>
      <c r="P461" s="3">
        <v>3</v>
      </c>
      <c r="Q461">
        <v>1</v>
      </c>
      <c r="R461" s="3">
        <v>1</v>
      </c>
      <c r="S461" s="3">
        <v>2</v>
      </c>
      <c r="T461">
        <v>3</v>
      </c>
      <c r="U461" s="3">
        <v>4</v>
      </c>
      <c r="V461" s="3">
        <v>4</v>
      </c>
      <c r="W461" s="3">
        <v>4</v>
      </c>
      <c r="X461">
        <v>0</v>
      </c>
      <c r="Y461">
        <v>0</v>
      </c>
      <c r="Z461">
        <v>0</v>
      </c>
      <c r="AA461" s="3">
        <v>2</v>
      </c>
      <c r="AB461" s="3">
        <v>2</v>
      </c>
      <c r="AC461" s="3">
        <v>2</v>
      </c>
      <c r="AD461" s="3">
        <v>2</v>
      </c>
      <c r="AE461" s="3">
        <v>4</v>
      </c>
      <c r="AF461">
        <v>14</v>
      </c>
      <c r="AG461">
        <v>0</v>
      </c>
      <c r="AH461" t="s">
        <v>32</v>
      </c>
      <c r="AI461">
        <f t="shared" si="35"/>
        <v>0</v>
      </c>
      <c r="AJ461">
        <f t="shared" si="39"/>
        <v>0</v>
      </c>
      <c r="AK461">
        <f t="shared" si="36"/>
        <v>1</v>
      </c>
      <c r="AL461">
        <f t="shared" si="37"/>
        <v>0</v>
      </c>
      <c r="AM461">
        <f t="shared" si="38"/>
        <v>0</v>
      </c>
      <c r="AN461">
        <v>0</v>
      </c>
      <c r="AO461">
        <v>0</v>
      </c>
      <c r="AP461">
        <v>1</v>
      </c>
      <c r="AQ461">
        <v>0</v>
      </c>
      <c r="AR461">
        <v>0</v>
      </c>
      <c r="AS461">
        <v>0</v>
      </c>
      <c r="AT461">
        <v>1</v>
      </c>
      <c r="AU461">
        <v>1</v>
      </c>
      <c r="AV461">
        <v>1</v>
      </c>
      <c r="AW461">
        <v>1</v>
      </c>
      <c r="AX461" t="s">
        <v>85</v>
      </c>
      <c r="AY461" t="s">
        <v>2</v>
      </c>
      <c r="AZ461" t="s">
        <v>250</v>
      </c>
    </row>
    <row r="462" spans="1:52" x14ac:dyDescent="0.25">
      <c r="A462">
        <v>461</v>
      </c>
      <c r="B462">
        <v>0</v>
      </c>
      <c r="C462">
        <v>0</v>
      </c>
      <c r="D462">
        <v>50</v>
      </c>
      <c r="E462">
        <v>1</v>
      </c>
      <c r="F462">
        <v>0</v>
      </c>
      <c r="G462">
        <v>0</v>
      </c>
      <c r="H462" s="3">
        <v>2</v>
      </c>
      <c r="I462" s="3">
        <v>0</v>
      </c>
      <c r="J462" s="3">
        <v>1</v>
      </c>
      <c r="K462" s="3">
        <v>1</v>
      </c>
      <c r="L462" s="3">
        <v>5</v>
      </c>
      <c r="M462">
        <v>0</v>
      </c>
      <c r="N462" s="3">
        <v>4</v>
      </c>
      <c r="O462">
        <v>9</v>
      </c>
      <c r="P462" s="3">
        <v>5</v>
      </c>
      <c r="Q462">
        <v>1</v>
      </c>
      <c r="R462" s="3">
        <v>1</v>
      </c>
      <c r="S462" s="3">
        <v>2</v>
      </c>
      <c r="T462">
        <v>4</v>
      </c>
      <c r="U462" s="3">
        <v>1</v>
      </c>
      <c r="V462" s="3">
        <v>3</v>
      </c>
      <c r="W462" s="3">
        <v>5</v>
      </c>
      <c r="X462">
        <v>0</v>
      </c>
      <c r="Y462">
        <v>0</v>
      </c>
      <c r="Z462">
        <v>1</v>
      </c>
      <c r="AA462" s="3">
        <v>2</v>
      </c>
      <c r="AB462" s="3">
        <v>2</v>
      </c>
      <c r="AC462" s="3">
        <v>4</v>
      </c>
      <c r="AD462" s="3">
        <v>4</v>
      </c>
      <c r="AE462" s="3">
        <v>5</v>
      </c>
      <c r="AF462">
        <v>40</v>
      </c>
      <c r="AH462" t="s">
        <v>31</v>
      </c>
      <c r="AI462">
        <f t="shared" si="35"/>
        <v>1</v>
      </c>
      <c r="AJ462">
        <f t="shared" si="39"/>
        <v>0</v>
      </c>
      <c r="AK462">
        <f t="shared" si="36"/>
        <v>0</v>
      </c>
      <c r="AL462">
        <f t="shared" si="37"/>
        <v>0</v>
      </c>
      <c r="AM462">
        <f t="shared" si="38"/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1</v>
      </c>
      <c r="AX462" t="s">
        <v>240</v>
      </c>
      <c r="AY462" t="s">
        <v>20</v>
      </c>
    </row>
    <row r="463" spans="1:52" x14ac:dyDescent="0.25">
      <c r="A463">
        <v>462</v>
      </c>
      <c r="B463">
        <v>2</v>
      </c>
      <c r="C463">
        <v>1</v>
      </c>
      <c r="D463">
        <v>44</v>
      </c>
      <c r="E463">
        <v>1</v>
      </c>
      <c r="F463">
        <v>1</v>
      </c>
      <c r="G463">
        <v>1</v>
      </c>
      <c r="H463" s="3">
        <v>2</v>
      </c>
      <c r="I463" s="3">
        <v>0</v>
      </c>
      <c r="J463" s="3">
        <v>0</v>
      </c>
      <c r="K463" s="3">
        <v>1</v>
      </c>
      <c r="L463" s="3">
        <v>3</v>
      </c>
      <c r="M463">
        <v>0</v>
      </c>
      <c r="N463" s="3">
        <v>3</v>
      </c>
      <c r="O463">
        <v>8</v>
      </c>
      <c r="P463" s="3">
        <v>5</v>
      </c>
      <c r="Q463">
        <v>1</v>
      </c>
      <c r="R463" s="3">
        <v>1</v>
      </c>
      <c r="S463" s="3">
        <v>2</v>
      </c>
      <c r="T463">
        <v>2</v>
      </c>
      <c r="U463" s="3">
        <v>1</v>
      </c>
      <c r="V463" s="3">
        <v>2</v>
      </c>
      <c r="W463" s="3">
        <v>2</v>
      </c>
      <c r="X463">
        <v>1</v>
      </c>
      <c r="Y463">
        <v>1</v>
      </c>
      <c r="Z463">
        <v>0</v>
      </c>
      <c r="AA463" s="3">
        <v>3</v>
      </c>
      <c r="AB463" s="3">
        <v>3</v>
      </c>
      <c r="AC463" s="3">
        <v>3</v>
      </c>
      <c r="AD463" s="3">
        <v>3</v>
      </c>
      <c r="AE463" s="3">
        <v>3</v>
      </c>
      <c r="AF463">
        <v>31</v>
      </c>
      <c r="AG463">
        <v>0</v>
      </c>
      <c r="AH463" t="s">
        <v>31</v>
      </c>
      <c r="AI463">
        <f t="shared" si="35"/>
        <v>1</v>
      </c>
      <c r="AJ463">
        <f t="shared" si="39"/>
        <v>0</v>
      </c>
      <c r="AK463">
        <f t="shared" si="36"/>
        <v>0</v>
      </c>
      <c r="AL463">
        <f t="shared" si="37"/>
        <v>0</v>
      </c>
      <c r="AM463">
        <f t="shared" si="38"/>
        <v>0</v>
      </c>
      <c r="AN463">
        <v>0</v>
      </c>
      <c r="AO463">
        <v>1</v>
      </c>
      <c r="AP463">
        <v>0</v>
      </c>
      <c r="AQ463">
        <v>0</v>
      </c>
      <c r="AR463">
        <v>0</v>
      </c>
      <c r="AS463">
        <v>0</v>
      </c>
      <c r="AT463">
        <v>1</v>
      </c>
      <c r="AU463">
        <v>1</v>
      </c>
      <c r="AV463">
        <v>0</v>
      </c>
      <c r="AW463">
        <v>1</v>
      </c>
      <c r="AX463" t="s">
        <v>97</v>
      </c>
      <c r="AY463" t="s">
        <v>16</v>
      </c>
      <c r="AZ463" t="s">
        <v>245</v>
      </c>
    </row>
    <row r="464" spans="1:52" x14ac:dyDescent="0.25">
      <c r="A464">
        <v>463</v>
      </c>
      <c r="B464">
        <v>2</v>
      </c>
      <c r="C464">
        <v>1</v>
      </c>
      <c r="D464">
        <v>38</v>
      </c>
      <c r="E464">
        <v>1</v>
      </c>
      <c r="F464">
        <v>1</v>
      </c>
      <c r="G464">
        <v>0</v>
      </c>
      <c r="H464" s="3">
        <v>1</v>
      </c>
      <c r="I464" s="3">
        <v>0</v>
      </c>
      <c r="J464" s="3">
        <v>0</v>
      </c>
      <c r="K464" s="3">
        <v>1</v>
      </c>
      <c r="L464" s="3">
        <v>2</v>
      </c>
      <c r="M464">
        <v>0</v>
      </c>
      <c r="N464" s="3">
        <v>4</v>
      </c>
      <c r="O464">
        <v>5</v>
      </c>
      <c r="P464" s="3">
        <v>3</v>
      </c>
      <c r="Q464">
        <v>1</v>
      </c>
      <c r="R464" s="3">
        <v>1</v>
      </c>
      <c r="S464" s="3">
        <v>2</v>
      </c>
      <c r="T464">
        <v>2</v>
      </c>
      <c r="U464" s="3">
        <v>3</v>
      </c>
      <c r="V464" s="3">
        <v>4</v>
      </c>
      <c r="W464" s="3">
        <v>3</v>
      </c>
      <c r="X464">
        <v>1</v>
      </c>
      <c r="Y464">
        <v>0</v>
      </c>
      <c r="Z464">
        <v>1</v>
      </c>
      <c r="AA464" s="3">
        <v>2</v>
      </c>
      <c r="AB464" s="3">
        <v>2</v>
      </c>
      <c r="AC464" s="3">
        <v>2</v>
      </c>
      <c r="AD464" s="3">
        <v>2</v>
      </c>
      <c r="AE464" s="3">
        <v>2</v>
      </c>
      <c r="AF464">
        <v>18</v>
      </c>
      <c r="AG464">
        <v>0</v>
      </c>
      <c r="AH464" t="s">
        <v>31</v>
      </c>
      <c r="AI464">
        <f t="shared" si="35"/>
        <v>1</v>
      </c>
      <c r="AJ464">
        <f t="shared" si="39"/>
        <v>0</v>
      </c>
      <c r="AK464">
        <f t="shared" si="36"/>
        <v>0</v>
      </c>
      <c r="AL464">
        <f t="shared" si="37"/>
        <v>0</v>
      </c>
      <c r="AM464">
        <f t="shared" si="38"/>
        <v>0</v>
      </c>
      <c r="AN464">
        <v>0</v>
      </c>
      <c r="AO464">
        <v>0</v>
      </c>
      <c r="AP464">
        <v>1</v>
      </c>
      <c r="AQ464">
        <v>0</v>
      </c>
      <c r="AR464">
        <v>0</v>
      </c>
      <c r="AS464">
        <v>1</v>
      </c>
      <c r="AT464">
        <v>0</v>
      </c>
      <c r="AU464">
        <v>0</v>
      </c>
      <c r="AV464">
        <v>0</v>
      </c>
      <c r="AW464">
        <v>1</v>
      </c>
      <c r="AX464" t="s">
        <v>95</v>
      </c>
      <c r="AY464" t="s">
        <v>4</v>
      </c>
      <c r="AZ464" t="s">
        <v>327</v>
      </c>
    </row>
    <row r="465" spans="1:52" x14ac:dyDescent="0.25">
      <c r="A465">
        <v>464</v>
      </c>
      <c r="B465">
        <v>0</v>
      </c>
      <c r="C465">
        <v>0</v>
      </c>
      <c r="D465">
        <v>24</v>
      </c>
      <c r="E465">
        <v>1</v>
      </c>
      <c r="F465">
        <v>0</v>
      </c>
      <c r="G465">
        <v>0</v>
      </c>
      <c r="H465" s="3">
        <v>2</v>
      </c>
      <c r="I465" s="3">
        <v>1</v>
      </c>
      <c r="J465" s="3">
        <v>0</v>
      </c>
      <c r="K465" s="3">
        <v>0</v>
      </c>
      <c r="L465" s="3">
        <v>4</v>
      </c>
      <c r="M465">
        <v>0</v>
      </c>
      <c r="N465" s="3">
        <v>3</v>
      </c>
      <c r="O465">
        <v>9</v>
      </c>
      <c r="P465" s="3">
        <v>5</v>
      </c>
      <c r="Q465">
        <v>1</v>
      </c>
      <c r="R465" s="3">
        <v>1</v>
      </c>
      <c r="S465" s="3">
        <v>3</v>
      </c>
      <c r="T465">
        <v>4</v>
      </c>
      <c r="U465" s="3">
        <v>3</v>
      </c>
      <c r="V465" s="3">
        <v>3</v>
      </c>
      <c r="W465" s="3">
        <v>3</v>
      </c>
      <c r="X465">
        <v>0</v>
      </c>
      <c r="Y465">
        <v>0</v>
      </c>
      <c r="Z465">
        <v>2</v>
      </c>
      <c r="AA465" s="3">
        <v>3</v>
      </c>
      <c r="AB465" s="3">
        <v>2</v>
      </c>
      <c r="AC465" s="3">
        <v>1</v>
      </c>
      <c r="AD465" s="3">
        <v>4</v>
      </c>
      <c r="AE465" s="3">
        <v>4</v>
      </c>
      <c r="AF465">
        <v>6</v>
      </c>
      <c r="AH465" t="s">
        <v>31</v>
      </c>
      <c r="AI465">
        <f t="shared" si="35"/>
        <v>1</v>
      </c>
      <c r="AJ465">
        <f t="shared" si="39"/>
        <v>0</v>
      </c>
      <c r="AK465">
        <f t="shared" si="36"/>
        <v>0</v>
      </c>
      <c r="AL465">
        <f t="shared" si="37"/>
        <v>0</v>
      </c>
      <c r="AM465">
        <f t="shared" si="38"/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1</v>
      </c>
      <c r="AX465" t="s">
        <v>176</v>
      </c>
      <c r="AY465" t="s">
        <v>0</v>
      </c>
    </row>
    <row r="466" spans="1:52" x14ac:dyDescent="0.25">
      <c r="A466">
        <v>465</v>
      </c>
      <c r="B466">
        <v>4</v>
      </c>
      <c r="C466">
        <v>1</v>
      </c>
      <c r="D466">
        <v>34</v>
      </c>
      <c r="E466">
        <v>1</v>
      </c>
      <c r="F466">
        <v>1</v>
      </c>
      <c r="G466">
        <v>0</v>
      </c>
      <c r="H466" s="3">
        <v>2</v>
      </c>
      <c r="I466" s="3">
        <v>0</v>
      </c>
      <c r="J466" s="3">
        <v>0</v>
      </c>
      <c r="K466" s="3">
        <v>1</v>
      </c>
      <c r="L466" s="3">
        <v>3</v>
      </c>
      <c r="M466">
        <v>0</v>
      </c>
      <c r="N466" s="3">
        <v>3</v>
      </c>
      <c r="O466">
        <v>6</v>
      </c>
      <c r="P466" s="3">
        <v>3</v>
      </c>
      <c r="Q466">
        <v>1</v>
      </c>
      <c r="R466" s="3">
        <v>1</v>
      </c>
      <c r="S466" s="3">
        <v>2</v>
      </c>
      <c r="T466">
        <v>3</v>
      </c>
      <c r="U466" s="3">
        <v>4</v>
      </c>
      <c r="V466" s="3">
        <v>3</v>
      </c>
      <c r="W466" s="3">
        <v>1</v>
      </c>
      <c r="X466">
        <v>0</v>
      </c>
      <c r="Y466">
        <v>0</v>
      </c>
      <c r="Z466">
        <v>2</v>
      </c>
      <c r="AA466" s="3">
        <v>1</v>
      </c>
      <c r="AB466" s="3">
        <v>1</v>
      </c>
      <c r="AC466" s="3">
        <v>1</v>
      </c>
      <c r="AD466" s="3">
        <v>2</v>
      </c>
      <c r="AE466" s="3">
        <v>1</v>
      </c>
      <c r="AF466">
        <v>29</v>
      </c>
      <c r="AG466">
        <v>1</v>
      </c>
      <c r="AH466" t="s">
        <v>32</v>
      </c>
      <c r="AI466">
        <f t="shared" si="35"/>
        <v>0</v>
      </c>
      <c r="AJ466">
        <f t="shared" si="39"/>
        <v>0</v>
      </c>
      <c r="AK466">
        <f t="shared" si="36"/>
        <v>1</v>
      </c>
      <c r="AL466">
        <f t="shared" si="37"/>
        <v>0</v>
      </c>
      <c r="AM466">
        <f t="shared" si="38"/>
        <v>0</v>
      </c>
      <c r="AN466">
        <v>0</v>
      </c>
      <c r="AO466">
        <v>0</v>
      </c>
      <c r="AP466">
        <v>1</v>
      </c>
      <c r="AQ466">
        <v>1</v>
      </c>
      <c r="AR466">
        <v>0</v>
      </c>
      <c r="AS466">
        <v>1</v>
      </c>
      <c r="AT466">
        <v>0</v>
      </c>
      <c r="AU466">
        <v>0</v>
      </c>
      <c r="AV466">
        <v>1</v>
      </c>
      <c r="AW466">
        <v>1</v>
      </c>
      <c r="AX466" t="s">
        <v>81</v>
      </c>
      <c r="AY466" t="s">
        <v>1</v>
      </c>
      <c r="AZ466" t="s">
        <v>245</v>
      </c>
    </row>
    <row r="467" spans="1:52" x14ac:dyDescent="0.25">
      <c r="A467">
        <v>466</v>
      </c>
      <c r="B467">
        <v>3</v>
      </c>
      <c r="C467">
        <v>1</v>
      </c>
      <c r="D467">
        <v>52</v>
      </c>
      <c r="E467">
        <v>1</v>
      </c>
      <c r="F467">
        <v>0</v>
      </c>
      <c r="G467">
        <v>0</v>
      </c>
      <c r="H467" s="3">
        <v>1</v>
      </c>
      <c r="I467" s="3">
        <v>0</v>
      </c>
      <c r="J467" s="3">
        <v>1</v>
      </c>
      <c r="K467" s="3">
        <v>1</v>
      </c>
      <c r="L467" s="3">
        <v>4</v>
      </c>
      <c r="M467">
        <v>0</v>
      </c>
      <c r="N467" s="3">
        <v>4</v>
      </c>
      <c r="O467">
        <v>9</v>
      </c>
      <c r="P467" s="3">
        <v>3</v>
      </c>
      <c r="Q467">
        <v>1</v>
      </c>
      <c r="R467" s="3">
        <v>1</v>
      </c>
      <c r="S467" s="3">
        <v>3</v>
      </c>
      <c r="T467">
        <v>4</v>
      </c>
      <c r="U467" s="3">
        <v>1</v>
      </c>
      <c r="V467" s="3">
        <v>2</v>
      </c>
      <c r="W467" s="3">
        <v>4</v>
      </c>
      <c r="X467">
        <v>0</v>
      </c>
      <c r="Y467">
        <v>0</v>
      </c>
      <c r="Z467">
        <v>1</v>
      </c>
      <c r="AA467" s="3">
        <v>1</v>
      </c>
      <c r="AB467" s="3">
        <v>1</v>
      </c>
      <c r="AC467" s="3">
        <v>1</v>
      </c>
      <c r="AD467" s="3">
        <v>1</v>
      </c>
      <c r="AE467" s="3">
        <v>1</v>
      </c>
      <c r="AF467">
        <v>35</v>
      </c>
      <c r="AG467">
        <v>1</v>
      </c>
      <c r="AH467" t="s">
        <v>31</v>
      </c>
      <c r="AI467">
        <f t="shared" si="35"/>
        <v>1</v>
      </c>
      <c r="AJ467">
        <f t="shared" si="39"/>
        <v>0</v>
      </c>
      <c r="AK467">
        <f t="shared" si="36"/>
        <v>0</v>
      </c>
      <c r="AL467">
        <f t="shared" si="37"/>
        <v>0</v>
      </c>
      <c r="AM467">
        <f t="shared" si="38"/>
        <v>0</v>
      </c>
      <c r="AN467">
        <v>0</v>
      </c>
      <c r="AO467">
        <v>0</v>
      </c>
      <c r="AP467">
        <v>1</v>
      </c>
      <c r="AQ467">
        <v>0</v>
      </c>
      <c r="AR467">
        <v>0</v>
      </c>
      <c r="AS467">
        <v>1</v>
      </c>
      <c r="AT467">
        <v>0</v>
      </c>
      <c r="AU467">
        <v>0</v>
      </c>
      <c r="AV467">
        <v>1</v>
      </c>
      <c r="AW467">
        <v>1</v>
      </c>
      <c r="AX467" t="s">
        <v>241</v>
      </c>
      <c r="AY467" t="s">
        <v>0</v>
      </c>
      <c r="AZ467" t="s">
        <v>328</v>
      </c>
    </row>
    <row r="468" spans="1:52" x14ac:dyDescent="0.25">
      <c r="A468">
        <v>467</v>
      </c>
      <c r="B468">
        <v>2</v>
      </c>
      <c r="C468">
        <v>1</v>
      </c>
      <c r="D468">
        <v>25</v>
      </c>
      <c r="E468">
        <v>1</v>
      </c>
      <c r="F468">
        <v>1</v>
      </c>
      <c r="G468">
        <v>0</v>
      </c>
      <c r="H468" s="3">
        <v>2</v>
      </c>
      <c r="I468" s="3">
        <v>0</v>
      </c>
      <c r="J468" s="3">
        <v>0</v>
      </c>
      <c r="K468" s="3">
        <v>1</v>
      </c>
      <c r="L468" s="3">
        <v>3</v>
      </c>
      <c r="M468">
        <v>1</v>
      </c>
      <c r="N468" s="3">
        <v>6</v>
      </c>
      <c r="O468">
        <v>6</v>
      </c>
      <c r="P468" s="3">
        <v>2</v>
      </c>
      <c r="Q468">
        <v>1</v>
      </c>
      <c r="R468" s="3">
        <v>1</v>
      </c>
      <c r="S468" s="3">
        <v>2</v>
      </c>
      <c r="T468">
        <v>3</v>
      </c>
      <c r="U468" s="3">
        <v>1</v>
      </c>
      <c r="V468" s="3">
        <v>3</v>
      </c>
      <c r="W468" s="3">
        <v>2</v>
      </c>
      <c r="X468">
        <v>1</v>
      </c>
      <c r="Y468">
        <v>1</v>
      </c>
      <c r="Z468">
        <v>1</v>
      </c>
      <c r="AA468" s="3">
        <v>1</v>
      </c>
      <c r="AB468" s="3">
        <v>1</v>
      </c>
      <c r="AC468" s="3">
        <v>1</v>
      </c>
      <c r="AD468" s="3">
        <v>4</v>
      </c>
      <c r="AE468" s="3">
        <v>1</v>
      </c>
      <c r="AF468">
        <v>20</v>
      </c>
      <c r="AG468">
        <v>0</v>
      </c>
      <c r="AH468" t="s">
        <v>31</v>
      </c>
      <c r="AI468">
        <f t="shared" si="35"/>
        <v>1</v>
      </c>
      <c r="AJ468">
        <f t="shared" si="39"/>
        <v>0</v>
      </c>
      <c r="AK468">
        <f t="shared" si="36"/>
        <v>0</v>
      </c>
      <c r="AL468">
        <f t="shared" si="37"/>
        <v>0</v>
      </c>
      <c r="AM468">
        <f t="shared" si="38"/>
        <v>0</v>
      </c>
      <c r="AN468">
        <v>0</v>
      </c>
      <c r="AO468">
        <v>1</v>
      </c>
      <c r="AP468">
        <v>0</v>
      </c>
      <c r="AQ468">
        <v>0</v>
      </c>
      <c r="AR468">
        <v>0</v>
      </c>
      <c r="AS468">
        <v>1</v>
      </c>
      <c r="AT468">
        <v>0</v>
      </c>
      <c r="AU468">
        <v>1</v>
      </c>
      <c r="AV468">
        <v>0</v>
      </c>
      <c r="AW468">
        <v>1</v>
      </c>
      <c r="AX468" t="s">
        <v>204</v>
      </c>
      <c r="AY468" t="s">
        <v>0</v>
      </c>
      <c r="AZ468" t="s">
        <v>329</v>
      </c>
    </row>
    <row r="469" spans="1:52" x14ac:dyDescent="0.25">
      <c r="A469">
        <v>468</v>
      </c>
      <c r="B469">
        <v>4</v>
      </c>
      <c r="C469">
        <v>1</v>
      </c>
      <c r="D469">
        <v>26</v>
      </c>
      <c r="E469">
        <v>1</v>
      </c>
      <c r="F469">
        <v>1</v>
      </c>
      <c r="G469">
        <v>1</v>
      </c>
      <c r="H469" s="3">
        <v>1</v>
      </c>
      <c r="I469" s="3">
        <v>0</v>
      </c>
      <c r="J469" s="3">
        <v>1</v>
      </c>
      <c r="K469" s="3">
        <v>1</v>
      </c>
      <c r="L469" s="3">
        <v>5</v>
      </c>
      <c r="M469">
        <v>0</v>
      </c>
      <c r="N469" s="3">
        <v>2</v>
      </c>
      <c r="O469">
        <v>7</v>
      </c>
      <c r="P469" s="3">
        <v>4</v>
      </c>
      <c r="Q469">
        <v>1</v>
      </c>
      <c r="R469" s="3">
        <v>1</v>
      </c>
      <c r="S469" s="3">
        <v>2</v>
      </c>
      <c r="T469">
        <v>3</v>
      </c>
      <c r="U469" s="3">
        <v>4</v>
      </c>
      <c r="V469" s="3">
        <v>4</v>
      </c>
      <c r="W469" s="3">
        <v>2</v>
      </c>
      <c r="X469">
        <v>1</v>
      </c>
      <c r="Y469">
        <v>1</v>
      </c>
      <c r="Z469">
        <v>1</v>
      </c>
      <c r="AA469" s="3">
        <v>1</v>
      </c>
      <c r="AB469" s="3">
        <v>1</v>
      </c>
      <c r="AC469" s="3">
        <v>1</v>
      </c>
      <c r="AD469" s="3">
        <v>2</v>
      </c>
      <c r="AE469" s="3">
        <v>1</v>
      </c>
      <c r="AF469">
        <v>4</v>
      </c>
      <c r="AG469">
        <v>1</v>
      </c>
      <c r="AH469" t="s">
        <v>34</v>
      </c>
      <c r="AI469">
        <f t="shared" si="35"/>
        <v>0</v>
      </c>
      <c r="AJ469">
        <f t="shared" si="39"/>
        <v>0</v>
      </c>
      <c r="AK469">
        <f t="shared" si="36"/>
        <v>0</v>
      </c>
      <c r="AL469">
        <f t="shared" si="37"/>
        <v>0</v>
      </c>
      <c r="AM469">
        <f t="shared" si="38"/>
        <v>1</v>
      </c>
      <c r="AN469">
        <v>0</v>
      </c>
      <c r="AO469">
        <v>1</v>
      </c>
      <c r="AP469">
        <v>1</v>
      </c>
      <c r="AQ469">
        <v>0</v>
      </c>
      <c r="AR469">
        <v>1</v>
      </c>
      <c r="AS469">
        <v>1</v>
      </c>
      <c r="AT469">
        <v>0</v>
      </c>
      <c r="AU469">
        <v>0</v>
      </c>
      <c r="AV469">
        <v>0</v>
      </c>
      <c r="AW469">
        <v>1</v>
      </c>
      <c r="AX469" t="s">
        <v>213</v>
      </c>
      <c r="AY469" t="s">
        <v>9</v>
      </c>
      <c r="AZ469" t="s">
        <v>245</v>
      </c>
    </row>
    <row r="470" spans="1:52" x14ac:dyDescent="0.25">
      <c r="A470">
        <v>469</v>
      </c>
      <c r="B470">
        <v>0</v>
      </c>
      <c r="C470">
        <v>0</v>
      </c>
      <c r="D470">
        <v>42</v>
      </c>
      <c r="E470">
        <v>1</v>
      </c>
      <c r="F470">
        <v>1</v>
      </c>
      <c r="G470">
        <v>1</v>
      </c>
      <c r="H470" s="3">
        <v>1</v>
      </c>
      <c r="I470" s="3">
        <v>0</v>
      </c>
      <c r="J470" s="3">
        <v>0</v>
      </c>
      <c r="K470" s="3">
        <v>1</v>
      </c>
      <c r="L470" s="3">
        <v>2</v>
      </c>
      <c r="M470">
        <v>0</v>
      </c>
      <c r="N470" s="3">
        <v>2</v>
      </c>
      <c r="O470">
        <v>6</v>
      </c>
      <c r="P470" s="3">
        <v>5</v>
      </c>
      <c r="Q470">
        <v>1</v>
      </c>
      <c r="R470" s="3">
        <v>1</v>
      </c>
      <c r="S470" s="3">
        <v>2</v>
      </c>
      <c r="T470">
        <v>2</v>
      </c>
      <c r="U470" s="3">
        <v>3</v>
      </c>
      <c r="V470" s="3">
        <v>3</v>
      </c>
      <c r="W470" s="3">
        <v>3</v>
      </c>
      <c r="X470">
        <v>0</v>
      </c>
      <c r="Y470">
        <v>0</v>
      </c>
      <c r="Z470">
        <v>0</v>
      </c>
      <c r="AA470" s="3">
        <v>1</v>
      </c>
      <c r="AB470" s="3">
        <v>1</v>
      </c>
      <c r="AC470" s="3">
        <v>1</v>
      </c>
      <c r="AD470" s="3">
        <v>1</v>
      </c>
      <c r="AE470" s="3">
        <v>2</v>
      </c>
      <c r="AF470">
        <v>5</v>
      </c>
      <c r="AH470" t="s">
        <v>31</v>
      </c>
      <c r="AI470">
        <f t="shared" si="35"/>
        <v>1</v>
      </c>
      <c r="AJ470">
        <f t="shared" si="39"/>
        <v>0</v>
      </c>
      <c r="AK470">
        <f t="shared" si="36"/>
        <v>0</v>
      </c>
      <c r="AL470">
        <f t="shared" si="37"/>
        <v>0</v>
      </c>
      <c r="AM470">
        <f t="shared" si="38"/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 t="s">
        <v>93</v>
      </c>
      <c r="AY470" t="s">
        <v>1</v>
      </c>
    </row>
    <row r="471" spans="1:52" x14ac:dyDescent="0.25">
      <c r="A471">
        <v>470</v>
      </c>
      <c r="B471">
        <v>2</v>
      </c>
      <c r="C471">
        <v>1</v>
      </c>
      <c r="D471">
        <v>34</v>
      </c>
      <c r="E471">
        <v>1</v>
      </c>
      <c r="F471">
        <v>1</v>
      </c>
      <c r="G471">
        <v>0</v>
      </c>
      <c r="H471" s="3">
        <v>1</v>
      </c>
      <c r="I471" s="3">
        <v>0</v>
      </c>
      <c r="J471" s="3">
        <v>0</v>
      </c>
      <c r="K471" s="3">
        <v>1</v>
      </c>
      <c r="L471" s="3">
        <v>3</v>
      </c>
      <c r="M471">
        <v>0</v>
      </c>
      <c r="N471" s="3">
        <v>2</v>
      </c>
      <c r="O471">
        <v>8</v>
      </c>
      <c r="P471" s="3">
        <v>4</v>
      </c>
      <c r="Q471">
        <v>1</v>
      </c>
      <c r="R471" s="3">
        <v>1</v>
      </c>
      <c r="S471" s="3">
        <v>2</v>
      </c>
      <c r="T471">
        <v>3</v>
      </c>
      <c r="U471" s="3">
        <v>4</v>
      </c>
      <c r="V471" s="3">
        <v>4</v>
      </c>
      <c r="W471" s="3">
        <v>4</v>
      </c>
      <c r="X471">
        <v>0</v>
      </c>
      <c r="Y471">
        <v>0</v>
      </c>
      <c r="Z471">
        <v>0</v>
      </c>
      <c r="AA471" s="3">
        <v>2</v>
      </c>
      <c r="AB471" s="3">
        <v>4</v>
      </c>
      <c r="AC471" s="3">
        <v>4</v>
      </c>
      <c r="AD471" s="3">
        <v>5</v>
      </c>
      <c r="AE471" s="3">
        <v>2</v>
      </c>
      <c r="AF471">
        <v>23</v>
      </c>
      <c r="AG471">
        <v>0</v>
      </c>
      <c r="AH471" t="s">
        <v>34</v>
      </c>
      <c r="AI471">
        <f t="shared" si="35"/>
        <v>0</v>
      </c>
      <c r="AJ471">
        <f t="shared" si="39"/>
        <v>0</v>
      </c>
      <c r="AK471">
        <f t="shared" si="36"/>
        <v>0</v>
      </c>
      <c r="AL471">
        <f t="shared" si="37"/>
        <v>0</v>
      </c>
      <c r="AM471">
        <f t="shared" si="38"/>
        <v>1</v>
      </c>
      <c r="AN471">
        <v>0</v>
      </c>
      <c r="AO471">
        <v>0</v>
      </c>
      <c r="AP471">
        <v>1</v>
      </c>
      <c r="AQ471">
        <v>0</v>
      </c>
      <c r="AR471">
        <v>0</v>
      </c>
      <c r="AS471">
        <v>1</v>
      </c>
      <c r="AT471">
        <v>0</v>
      </c>
      <c r="AU471">
        <v>0</v>
      </c>
      <c r="AV471">
        <v>0</v>
      </c>
      <c r="AW471">
        <v>0</v>
      </c>
      <c r="AX471" t="s">
        <v>242</v>
      </c>
      <c r="AY471" t="s">
        <v>0</v>
      </c>
      <c r="AZ471" t="s">
        <v>326</v>
      </c>
    </row>
    <row r="472" spans="1:52" x14ac:dyDescent="0.25">
      <c r="S472"/>
      <c r="U472"/>
      <c r="V472"/>
      <c r="W472"/>
    </row>
  </sheetData>
  <autoFilter ref="A1:AV473" xr:uid="{EB7675D0-9C89-4619-AD86-F7C9CB45AC1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C5B2FA-51BB-4033-A9DF-BA5F507367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Gytis Makarevičius</dc:creator>
  <cp:lastModifiedBy>Gytis Makarevičius</cp:lastModifiedBy>
  <dcterms:created xsi:type="dcterms:W3CDTF">2015-06-05T18:17:20Z</dcterms:created>
  <dcterms:modified xsi:type="dcterms:W3CDTF">2024-01-26T08:51:55Z</dcterms:modified>
</cp:coreProperties>
</file>