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darre\Desktop\PhD Work\Manuscripts\Study 3 - LHS Maturity Matrix\LHS Toolkit Development\Manuscript\"/>
    </mc:Choice>
  </mc:AlternateContent>
  <xr:revisionPtr revIDLastSave="0" documentId="13_ncr:1_{DEB81055-3A87-4EA1-89BC-438F1765B667}" xr6:coauthVersionLast="47" xr6:coauthVersionMax="47" xr10:uidLastSave="{00000000-0000-0000-0000-000000000000}"/>
  <bookViews>
    <workbookView xWindow="-120" yWindow="-120" windowWidth="38640" windowHeight="21240" activeTab="2" xr2:uid="{3559F52C-FE6A-48C7-96E9-D86BB3951F6E}"/>
  </bookViews>
  <sheets>
    <sheet name="Background and Instructions " sheetId="1" r:id="rId1"/>
    <sheet name="Worksheet_1" sheetId="2" r:id="rId2"/>
    <sheet name="Summary Shee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 i="3" l="1"/>
  <c r="G10" i="3"/>
  <c r="F10" i="3"/>
  <c r="E10" i="3"/>
  <c r="D10" i="3"/>
  <c r="C10" i="3"/>
  <c r="G9" i="3"/>
  <c r="F9" i="3"/>
  <c r="E9" i="3"/>
  <c r="D9" i="3"/>
  <c r="C9" i="3"/>
  <c r="G8" i="3"/>
  <c r="F8" i="3"/>
  <c r="E8" i="3"/>
  <c r="D8" i="3"/>
  <c r="C8" i="3"/>
  <c r="G7" i="3"/>
  <c r="F7" i="3"/>
  <c r="E7" i="3"/>
  <c r="D7" i="3"/>
  <c r="C7" i="3"/>
  <c r="G6" i="3"/>
  <c r="F6" i="3"/>
  <c r="E6" i="3"/>
  <c r="D6" i="3"/>
  <c r="C6" i="3"/>
  <c r="G5" i="3"/>
  <c r="F5" i="3"/>
  <c r="E5" i="3"/>
  <c r="D5" i="3"/>
  <c r="C5" i="3"/>
  <c r="G4" i="3"/>
  <c r="F4" i="3"/>
  <c r="E4" i="3"/>
  <c r="D4" i="3"/>
  <c r="C4" i="3"/>
  <c r="G3" i="3"/>
  <c r="F3" i="3"/>
  <c r="E3" i="3"/>
  <c r="D3" i="3"/>
  <c r="C3" i="3"/>
  <c r="G2" i="3"/>
  <c r="F2" i="3"/>
  <c r="E2" i="3"/>
  <c r="D2" i="3"/>
  <c r="C2" i="3"/>
  <c r="B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E00F9356-E31D-4F72-B75B-6B742B708DE3}">
      <text>
        <r>
          <rPr>
            <sz val="11"/>
            <color theme="1"/>
            <rFont val="Calibri"/>
            <scheme val="minor"/>
          </rPr>
          <t>======
ID#AAABNhjl-4o
Alison Johnson    (2024-05-20 03:23:42)
Instinct: This is a quick rating. Don't worry too much. Just fill in without reference to anything. Later steps will use a more evidence based approach. This rating method will familiarise you with the process
Evidence-based with reference to local information/ data: In this approach you use data and information that you have available. This may be surveys, monthly reports, emails..... any information that you can refer to that is relevant to your site/ project/ service
Evidence based with use of evidence-based tools: The tools/ links that are provided are those recommended by our Stakeholders. Choose an area and then refer to the tools. Choose one or two and see if your approach is consistent with the provided evidence based approach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Darren Kelvin Rajit</author>
  </authors>
  <commentList>
    <comment ref="H3" authorId="0" shapeId="0" xr:uid="{34E23EAA-004B-4CA5-AC5D-EE46069CD5BF}">
      <text>
        <r>
          <rPr>
            <sz val="11"/>
            <color theme="1"/>
            <rFont val="Calibri"/>
            <scheme val="minor"/>
          </rPr>
          <t>======
ID#AAABNhjl-50
Alison Johnson    (2024-05-20 03:23:42)
Where an N/A has been entered on the Work Sheet - delete the figure on the Summary Sheet table (This will remove that point on the graph)</t>
        </r>
      </text>
    </comment>
    <comment ref="B7" authorId="0" shapeId="0" xr:uid="{56280CA0-EA95-4DE9-8615-17F65481087E}">
      <text>
        <r>
          <rPr>
            <sz val="11"/>
            <color theme="1"/>
            <rFont val="Calibri"/>
            <scheme val="minor"/>
          </rPr>
          <t xml:space="preserve">*Synthesised evidence can include </t>
        </r>
        <r>
          <rPr>
            <b/>
            <sz val="11"/>
            <color theme="1"/>
            <rFont val="Calibri"/>
            <family val="2"/>
            <scheme val="minor"/>
          </rPr>
          <t>systematic reviews, clinical guidelines and other evidence products / tools</t>
        </r>
      </text>
    </comment>
    <comment ref="B8" authorId="1" shapeId="0" xr:uid="{2698DE89-4BD1-4F51-BF62-93F87506C720}">
      <text>
        <r>
          <rPr>
            <b/>
            <sz val="9"/>
            <color indexed="81"/>
            <rFont val="Tahoma"/>
            <family val="2"/>
          </rPr>
          <t>Darren Kelvin Rajit:</t>
        </r>
        <r>
          <rPr>
            <sz val="9"/>
            <color indexed="81"/>
            <rFont val="Tahoma"/>
            <family val="2"/>
          </rPr>
          <t xml:space="preserve">
*Relevant as determined by stakeholder input, priority, research evidence and setting</t>
        </r>
      </text>
    </comment>
    <comment ref="B9" authorId="1" shapeId="0" xr:uid="{39C1942C-72FD-4E89-8FE6-31F417E79185}">
      <text>
        <r>
          <rPr>
            <b/>
            <sz val="9"/>
            <color indexed="81"/>
            <rFont val="Tahoma"/>
            <family val="2"/>
          </rPr>
          <t>Darren Kelvin Rajit:</t>
        </r>
        <r>
          <rPr>
            <sz val="9"/>
            <color indexed="81"/>
            <rFont val="Tahoma"/>
            <family val="2"/>
          </rPr>
          <t xml:space="preserve">
Benchmarking can be within an organisation or across organisations at a single time point or over time</t>
        </r>
      </text>
    </comment>
    <comment ref="B10" authorId="1" shapeId="0" xr:uid="{BEB4347D-5B4A-4D5E-ADEF-5C69BBAB58A0}">
      <text>
        <r>
          <rPr>
            <b/>
            <sz val="9"/>
            <color indexed="81"/>
            <rFont val="Tahoma"/>
            <family val="2"/>
          </rPr>
          <t>Darren Kelvin Rajit:</t>
        </r>
        <r>
          <rPr>
            <sz val="9"/>
            <color indexed="81"/>
            <rFont val="Tahoma"/>
            <family val="2"/>
          </rPr>
          <t xml:space="preserve">
*Levels may be mapped back to CFIR domains. Individual = Individual Setting (CFIR), Local = Inner Setting (CFIR), System level = Outer Setting (CFIR)
†An innovation is any idea, practice or object that is perceived as novel within a setting  </t>
        </r>
      </text>
    </comment>
    <comment ref="B11" authorId="1" shapeId="0" xr:uid="{630A9E9B-C666-43EB-BD3B-3FA2813CA64F}">
      <text>
        <r>
          <rPr>
            <b/>
            <sz val="9"/>
            <color indexed="81"/>
            <rFont val="Tahoma"/>
            <family val="2"/>
          </rPr>
          <t>Darren Kelvin Rajit:</t>
        </r>
        <r>
          <rPr>
            <sz val="9"/>
            <color indexed="81"/>
            <rFont val="Tahoma"/>
            <family val="2"/>
          </rPr>
          <t xml:space="preserve">
*Levels may be mapped back to CFIR domains. Individual = Individual Setting (CFIR), Local = Inner Setting (CFIR), System level = Outer Setting (CFIR)
†An innovation is any idea, practice or object that is perceived as novel within a setting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6CB83D6B-76A5-42E2-BB3C-FA0CE2080636}">
      <text>
        <r>
          <rPr>
            <sz val="11"/>
            <color theme="1"/>
            <rFont val="Calibri"/>
            <scheme val="minor"/>
          </rPr>
          <t>======
ID#AAABNhjl-5U
Alison Johnson    (2024-05-20 03:23:42)
Where an N/A has been entered on the Work Sheet - delete the figure on the Summary Sheet table (This will remove that point on the graph)</t>
        </r>
      </text>
    </comment>
  </commentList>
</comments>
</file>

<file path=xl/sharedStrings.xml><?xml version="1.0" encoding="utf-8"?>
<sst xmlns="http://schemas.openxmlformats.org/spreadsheetml/2006/main" count="194" uniqueCount="164">
  <si>
    <t>Background</t>
  </si>
  <si>
    <t xml:space="preserve">Learning Health Systems use health-related data, analyse it to generate new knowledge, and provide this knowledge in an ongoing and timely manner to support near-time health care delivery and outcomes. There is now extensive evidence to show that this approach results in sustained change with measurable improvement in a wide range of variables.
Typically, a Learning Health System sits within an organisational partnership and comprises an integrated team of frontline clinicians, researchers, informaticians and community members, embedded in healthcare. We define a Learning Health System as a system in which routine health practice data, from service delivery and patient care, can lead to iterative cycles of knowledge generation and improvement in healthcare, whereby the whole Learning Health System is enabled by partnership across academic, clinician, community and industry stakeholders.
This Maturity matrix has been developed to guide and assist you in using a Learning Health System approach to improve healthcare delivery and health outcomes, through the better integration of evidence based approaches.
It uses a self reflective methodology, which can be a short, quick, reflexive analysis, or a deep and considered review with reference to provided tools and guides that provide an evidence based approach to your analysis.
There are eight components across 4 areas of Evidence:
   Stakeholder Evidence - Engagement/ Partners and Priorities
   Research Evidence - Evidence generation, Synthesis and guidelines
   Data Evidence - Data Systems and Benchmarking
   Implementation Evidence - Implementation and Healthcare Improvement
This tool can be used at the micro or macro level. That is - at the Individual project, service (for example - pain clinic or physio dept) or health service program level (For example - Community and Ambulatory Services or Allied Health) - or as a system wide framework (For Example - Monash Health) or  even across health networks.
</t>
  </si>
  <si>
    <t xml:space="preserve">The Monash Learning Health System can be found here:
Teede, Helena; Jones, Angela; Enticott, Joanne; Johnson, Alison (2021). A Learning Health System: Learning together for better health - User guide. Monash University. Report. 
https://doi.org/10.26180/14825604.v3
Teede, Helena; Jones, Angela; Enticott, Joanne; Johnson, Alison (2021). A Learning Health System: Learning together for better health - Brief Report. Monash University. Report. 
https://doi.org/10.26180/14821791
</t>
  </si>
  <si>
    <t>INSTRUCTIONS</t>
  </si>
  <si>
    <r>
      <rPr>
        <u/>
        <sz val="14"/>
        <color rgb="FF252525"/>
        <rFont val="Calibri"/>
        <family val="2"/>
      </rPr>
      <t>Worksheet 1</t>
    </r>
    <r>
      <rPr>
        <sz val="14"/>
        <color rgb="FF252525"/>
        <rFont val="Calibri"/>
        <family val="2"/>
      </rPr>
      <t xml:space="preserve"> is where you complete your self ranked analysis
The </t>
    </r>
    <r>
      <rPr>
        <u/>
        <sz val="14"/>
        <color rgb="FF252525"/>
        <rFont val="Calibri"/>
        <family val="2"/>
      </rPr>
      <t xml:space="preserve">Summary sheet </t>
    </r>
    <r>
      <rPr>
        <sz val="14"/>
        <color rgb="FF252525"/>
        <rFont val="Calibri"/>
        <family val="2"/>
      </rPr>
      <t>provides you with a spider/ radar graph. The closer to the centre the graph is, the less "mature" are your processes in this area - according to this approach.
The four</t>
    </r>
    <r>
      <rPr>
        <u/>
        <sz val="14"/>
        <color rgb="FF252525"/>
        <rFont val="Calibri"/>
        <family val="2"/>
      </rPr>
      <t xml:space="preserve"> Evidence sheets</t>
    </r>
    <r>
      <rPr>
        <sz val="14"/>
        <color rgb="FF252525"/>
        <rFont val="Calibri"/>
        <family val="2"/>
      </rPr>
      <t xml:space="preserve"> provide information about, and links for, evidence based approaches to each component.
This list is not exhaustive. It includes tools that our stakeholders have suggested. You are welcome to let us know of any others you believe should be added. You could, alternatively, just choose to add a locally relevant tool to the spreadsheet for your own use.</t>
    </r>
  </si>
  <si>
    <t>Step 1 - let's have a quick look</t>
  </si>
  <si>
    <r>
      <rPr>
        <sz val="14"/>
        <color theme="1"/>
        <rFont val="Calibri"/>
        <family val="2"/>
      </rPr>
      <t xml:space="preserve">Complete worksheet 1 without access to other papers/ evidence/ information provided on the other tabs/ sheets. This provides an </t>
    </r>
    <r>
      <rPr>
        <b/>
        <sz val="14"/>
        <color theme="1"/>
        <rFont val="Calibri"/>
        <family val="2"/>
      </rPr>
      <t>instinctual record</t>
    </r>
    <r>
      <rPr>
        <sz val="14"/>
        <color theme="1"/>
        <rFont val="Calibri"/>
        <family val="2"/>
      </rPr>
      <t xml:space="preserve">. </t>
    </r>
  </si>
  <si>
    <t>Worksheet 1 - Look at the contents of the second row - from column H across. This lists different time points (at start of project and then several dates a year apart), at the moment. You should change this to reflect time points relevant to you. Or you could choose to enter the approach you have used (instinct/ local sources/ with tools provided)</t>
  </si>
  <si>
    <t>If a component is not relevant to your rating enter an N/A. Where an N/A has been entered on Work Sheet 1 - You will need to go to the Summary Sheet and delete the N/A in the  table (This will remove that point on the spider graph)</t>
  </si>
  <si>
    <t>NOW: Refer to the Summary sheet - this produces a spider/ radar graph</t>
  </si>
  <si>
    <t>Radar graphs are especially good for visualizing comparisons of quality data. Many attributes can be easily compared each along their own axis, and overall differences are apparent by the size and shape of the polygons. This comparison can then occur over several time points and show change over time.</t>
  </si>
  <si>
    <t>In this case - the larger the polygon - the more mature your processes are as considered using the Monash Learning Health System framework</t>
  </si>
  <si>
    <t>Over time - you re rate yourself, and this will then provide you with a spider/ radar graph with two (or more) polygons. This clearly shows your change over time.</t>
  </si>
  <si>
    <t>Now open the Learning Health System Matrix Reporting tool (Word Document).
Follow the instructions.  It is important to paste in the spider graph from the Summary sheet.
Make sure you document your rating methodology as per page 2. This provides you with a record of the methods you used for ranking for each of the 8 components of the LHS:
   -Instinctual information
   -With reference to local information/ data
   -Evidence based with use of evidence-based tools for each of the 8 components</t>
  </si>
  <si>
    <t>Step 2 - If you are interested in a more evidence based evaluation:</t>
  </si>
  <si>
    <t>Go to the Summary sheet and alter the headings on Row 2 to reflect the time points/ evaluation phases of your project/ self assessment (if relevant)</t>
  </si>
  <si>
    <t>Consider which area/s you wish to gain a more evidence based basis for your ranking. You could try to complete all 8 using this method, but it is less daunting to pick out one or two areas and work through these in the first instance.</t>
  </si>
  <si>
    <t>Then complete worksheet 1, referring to documents/ papers/ internal records of activity for the areas you have prioritised</t>
  </si>
  <si>
    <t>Where an N/A has been entered on Work Sheet 1 - You will need to go to the Summary Sheet and delete the NA in the  table (This will remove that point on the spider graph)</t>
  </si>
  <si>
    <t>Now, refer to the Summary sheet - and consider whether there are differences in this ranking as compared with your instinctual ranking.</t>
  </si>
  <si>
    <t>Remember - the larger the polygon - the more mature your processes are as considered using the Monash Learning Health System framework</t>
  </si>
  <si>
    <t>Step 3 - If you are interested in an even more evidence based evaluation:</t>
  </si>
  <si>
    <t xml:space="preserve">Then look through the resources listed on the relevant sheets/ tabs (Stakeholder Derived Evidence, Research Derived Evidence, Data Derived Evidence and/or Implementation Derived Evidence). </t>
  </si>
  <si>
    <r>
      <rPr>
        <sz val="14"/>
        <color theme="1"/>
        <rFont val="Calibri"/>
        <family val="2"/>
      </rPr>
      <t>Re do the self assessment on the Worksheet using the results from the Evidence based approach (Instinct, Evidence-based with reference to local information/ data,</t>
    </r>
    <r>
      <rPr>
        <b/>
        <sz val="14"/>
        <color theme="1"/>
        <rFont val="Calibri"/>
        <family val="2"/>
      </rPr>
      <t xml:space="preserve"> Evidence based with use of evidence-based tools</t>
    </r>
    <r>
      <rPr>
        <sz val="14"/>
        <color theme="1"/>
        <rFont val="Calibri"/>
        <family val="2"/>
      </rPr>
      <t>)</t>
    </r>
  </si>
  <si>
    <t>Refer to Summary sheet and spider/ radar graph</t>
  </si>
  <si>
    <t>Now open the Learning Health System Matrix Reporting tool (Word Document).
Follow the instructions. It is important to paste in the spider graph from the Summary sheet.
Make sure you document your rating methodology as per page 2. This provides you with a record of the methods you used for ranking for each of the 8 components of the LHS:
   -Instinctual information
   -With reference to local information/ data
   -Evidence based with use of evidence-based tools for each of the 8 components</t>
  </si>
  <si>
    <t>Step 4 - If you are interested in a complete evidence based evaluation:</t>
  </si>
  <si>
    <t>Work through until all areas are reported using a referenced validated approaches for analysis</t>
  </si>
  <si>
    <t>Document which tools and resources you used in each of the component areas. Indicate whether they were sourced from this spreadsheet or whether it was found elsewhere (and include links to this source)
Make sure to include evidence of data used - whether through links to sites/ documents/ reports that will not change over time.</t>
  </si>
  <si>
    <t>Step 5 - If you are interested in recording a snapshot of your ratings</t>
  </si>
  <si>
    <t xml:space="preserve"> You may wish to record your analyses at different time points, in which case you alter the headings in on Row 2 to reflect this. The spider graph legend will change accordingly</t>
  </si>
  <si>
    <t>(not yet publicly available link)</t>
  </si>
  <si>
    <t>(non- commercial, share it, copy it, redistribute the material in any medium or format, adapt, remix, transform, and build upon material - but must acknowledge)</t>
  </si>
  <si>
    <t>We would like to acknowledge that this work builds upon that presented in this publication:</t>
  </si>
  <si>
    <t>Lannon, C, Schuler, CL, Seid, M, et al. A maturity grid assessment tool for learning networks. Learn Health Sys. 2021; 5:e10232. https://doi.org/10.1002/lrh2.10232</t>
  </si>
  <si>
    <t>Column12</t>
  </si>
  <si>
    <t>Column1</t>
  </si>
  <si>
    <t>Column2</t>
  </si>
  <si>
    <t>Column3</t>
  </si>
  <si>
    <t>Column4</t>
  </si>
  <si>
    <t>Column5</t>
  </si>
  <si>
    <t>Column6</t>
  </si>
  <si>
    <t>Column7</t>
  </si>
  <si>
    <t>Column8</t>
  </si>
  <si>
    <t>Column9</t>
  </si>
  <si>
    <t>Column10</t>
  </si>
  <si>
    <t>Column11</t>
  </si>
  <si>
    <t>Work sheet</t>
  </si>
  <si>
    <t>Start of Project</t>
  </si>
  <si>
    <t>LHS Domain</t>
  </si>
  <si>
    <t>Components</t>
  </si>
  <si>
    <t>1 - Not Started</t>
  </si>
  <si>
    <t>2 – Beginning</t>
  </si>
  <si>
    <t>3 - Developing</t>
  </si>
  <si>
    <t>4 - Established</t>
  </si>
  <si>
    <t>5 - Transformative</t>
  </si>
  <si>
    <t>Enter 1,2,3,4,5, N/A as appropriate</t>
  </si>
  <si>
    <t>Stakeholder Derived Evidence</t>
  </si>
  <si>
    <t>Engagement of People</t>
  </si>
  <si>
    <r>
      <t xml:space="preserve">No contact with, mapping, or </t>
    </r>
    <r>
      <rPr>
        <i/>
        <sz val="12"/>
        <color rgb="FF000000"/>
        <rFont val="Times New Roman"/>
        <family val="1"/>
      </rPr>
      <t>Informing</t>
    </r>
    <r>
      <rPr>
        <sz val="12"/>
        <color rgb="FF000000"/>
        <rFont val="Times New Roman"/>
        <family val="1"/>
      </rPr>
      <t xml:space="preserve">  your stakeholders
 </t>
    </r>
  </si>
  <si>
    <t>Stakeholder groups (including consumers*) are:
•Mapped and
•	informed</t>
  </si>
  <si>
    <t>Stakeholder groups (including consumers*) are:
•	Mapped and 
•	Consulted</t>
  </si>
  <si>
    <t>Stakeholder groups (including consumers*) are:
•	Mapped, 
•	Involved, and
•	Collaboratively included in partnership</t>
  </si>
  <si>
    <t>Stakeholder groups (including consumers*) are:
•	Mapped and 
•	Empowered in the co-design or co-leading of initiatives</t>
  </si>
  <si>
    <t>Identifying Priorities</t>
  </si>
  <si>
    <t>Identification of priorities not commenced and/or does not include your identified stakeholders</t>
  </si>
  <si>
    <t xml:space="preserve">Priorities are: 
•	Created with some engagement with identified stakeholders
•	As a “long list” </t>
  </si>
  <si>
    <t xml:space="preserve">Priorities are: 
•	Created with engagement and agreement with identified stakeholders
•	As a “short list” </t>
  </si>
  <si>
    <t>Priorities are: 
•	Created with engagement and agreement with identified stakeholders
•	As a “short list” and 
•	Ranked using formal consensus methods with identified stakeholders</t>
  </si>
  <si>
    <t>Priorities are: 
•	Codesigned and agreed with identified stakeholders 
•	Ranked using formal consensus methods and 
•	Directly inform the project and
•	Are included in evaluation and outcomes metrics</t>
  </si>
  <si>
    <t>Research Derived Evidence</t>
  </si>
  <si>
    <t>Evidence Based Information</t>
  </si>
  <si>
    <t>No inclusion of any research based evidence of any type</t>
  </si>
  <si>
    <t xml:space="preserve">Information from research evidence is: 
•	Accessed but approaches are
•	Unstructured and non-systematic
</t>
  </si>
  <si>
    <t>Information from research evidence is: 
•	Accessed 
•	In a structured and systematic manner
•	But with no integration or consideration of stakeholder priority areas</t>
  </si>
  <si>
    <t>Information from research evidence is: 
•	Accessed 
•	In a structured and systematic manner
•	With some alignment with stakeholder priority areas</t>
  </si>
  <si>
    <t>Information from research evidence is: 
•	Accessed 
•	In a structured and systematic manner
•	With strong alignment with all top-ranked stakeholder priority areas</t>
  </si>
  <si>
    <t>Evidence Synthesis and Guidelines</t>
  </si>
  <si>
    <t xml:space="preserve">No access or inclusion of synthesised evidence in the form of systematic reviews or clinical guidelines </t>
  </si>
  <si>
    <t xml:space="preserve">Synthesised evidence* is: 
•	Accessed 
•	but the search is selective or incomplete 
•	and not integrated and/or not clearly aligned to stakeholder priorities  </t>
  </si>
  <si>
    <t>Synthesised evidence* is: 
•	Accessed 
•	But systems for integration are not yet in place and/or aligned with some stakeholder priorities only</t>
  </si>
  <si>
    <t>Synthesised evidence* is: 
•	Accessed 
•	With systems for integration currently in place and/or aligned with stakeholder priorities with
•	Ongoing evidence synthesis being fully informed by stakeholder priorities.</t>
  </si>
  <si>
    <t>Synthesised evidence* is: 
•	Accessed 
•	With systems for integration currently in place and/or aligned with stakeholder priorities with
•	Ongoing evidence synthesis being fully informed by stakeholder priorities and 
•	Iterative processes are in place for synthesis of new evidence as it is produced e.g. living guidelines</t>
  </si>
  <si>
    <t>Data Derived Evidence</t>
  </si>
  <si>
    <t>Data and Information Systems</t>
  </si>
  <si>
    <t>No relevant* contextualised or reliable data sources have been identified and accessed</t>
  </si>
  <si>
    <t xml:space="preserve">Data sources are: 
•	Identified but 
•	May not be relevant and / or access is limited </t>
  </si>
  <si>
    <t xml:space="preserve">Relevant* data sources are: 
•	Identified and
•	Is accessible at one site (minimum) </t>
  </si>
  <si>
    <t>Relevant* data sources are:
•	Identified and includes Patient Reported Outcome/ Experience Measures (PROMs and PREMs)
•	And is accessible across sites/ organisations/ services</t>
  </si>
  <si>
    <t>Relevant* data sources are:
•	Identified and includes Patient Reported Outcome/ Experience Measures (PROMs and PREMs) and 
•	Includes external data such as Population based data (Death, PBS, MBS, admissions, emergency, economic, State/ federal Government data) and
•	Is accessible across sites/ organisations/ services</t>
  </si>
  <si>
    <t>Benchmarking</t>
  </si>
  <si>
    <t xml:space="preserve">Data analysis and or benchmarking is not occurring </t>
  </si>
  <si>
    <t xml:space="preserve">Data is:
•	Being analysed, 
•	But not used for benchmarking purposes (or for ranking of those with similar services and profiles), or linked to stakeholder priority </t>
  </si>
  <si>
    <t>Data is 
•	Analysed and 
•	Some benchmarking and reporting is occurring, 
•	With some links to stakeholder priorities</t>
  </si>
  <si>
    <t xml:space="preserve">Data is: 
•	Analysed and
•	Benchmarking and reporting is occurring in an ongoing cycle, 
•	With explicit links to stakeholder priorities,
•	But transparency for key stakeholders is limited </t>
  </si>
  <si>
    <t>Data is: 
•	Analysed and 
•	Benchmarking and transparent reporting to stakeholders is occurring in ongoing cycles, 
•	With explicit links to stakeholder priorities</t>
  </si>
  <si>
    <t>Implementation</t>
  </si>
  <si>
    <t>Proposed innovations† have:
•	No accompanying implementation strategy and
•	Do not consider relevant organisational and systems context or barriers / enablers</t>
  </si>
  <si>
    <t xml:space="preserve">Proposed innovations† have: 
•	Implementation strategies 
•	With some alignment to stakeholder priorities,
•	But don’t consider organisational and systems levels barriers / enablers
</t>
  </si>
  <si>
    <t>Proposed innovations† have:
•	Implementation strategies 
•	With some alignment to stakeholder priorities, barriers / enablers
•	With clear processes including predetermined demarcation of roles, responsibilities, project milestones, 
•	And measurable outcomes at the individual AND local level at minimum*</t>
  </si>
  <si>
    <t>Proposed innovations† have:
•	Implementation strategies
•	Fully aligned to stakeholder priorities,
•	Adapted to local context with co-design, 
•	Applying theory driven approaches and 
•	Consider organisational and systems level barriers / enablers, 
•	With clear processes including predetermined demarcation of roles, responsibilities, project milestones, and
•	Measurable outcomes at the individual, local / inner, and systems / outer level</t>
  </si>
  <si>
    <t>Proposed innovations† have:
•	Implementation strategies
•	Fully aligned to stakeholder priorities,
•	Adapted to local context with co-design, 
•	Applying theory driven approaches and 
•	Consider organisational and systems level barriers / enablers, 
•	With clear processes including predetermined demarcation of roles, responsibilities, project milestones, 
•	And measurable project and process outcomes at the individual, local, and systems level, 
•	That are captured, reported and sustained</t>
  </si>
  <si>
    <t>Healthcare Improvement</t>
  </si>
  <si>
    <t>No evidence of: 
•	Sustained adoption and 
•	Maintenance of innovation† 
•	In routine healthcare (at a service, organisation, network level or beyond)</t>
  </si>
  <si>
    <t>Some evidence of:
•	Implementation of innovation in routine health care with 
•	Some evaluation of reach, efficacy in health and economic outcomes, adoption, and maintenance in routine healthcare</t>
  </si>
  <si>
    <t xml:space="preserve">Widespread evidence of: 
•	Implementation of innovation in routine health care with 
•	Systematic, regular and evidence-based evaluation of reach, efficacy in health and economic outcomes, adoption, and maintenance in routine healthcare 
•	considering at least TWO of individual, local level OR system level* 
•	aligned to stakeholder priority areas
</t>
  </si>
  <si>
    <t xml:space="preserve">Widespread evidence of: 
•	implementation of innovation in routine health care with 
•	Systematic, regular and evidence-based of reach, efficacy in health and economic outcomes, adoption, and maintenance in routine healthcare 
•	Across individual, local / inner and system / outer level* 
•	Aligned to stakeholder priority areas
•	With evaluation driving some further improvement activity </t>
  </si>
  <si>
    <t xml:space="preserve">Widespread evidence of:
•	Implementation of innovation in routine health care with 
•	Systematic, regular and evidence-based of reach, efficacy in health and economic outcomes, adoption, and maintenance in routine healthcare, 
•	Across individual, local / inner and system / outer level* 
•	Aligned to stakeholder priorities, 
•	With evaluation driving improvement activity that
•	Further catalyses LHS system behaviours and cycles to then deliver and scale continuous cyclical healthcare improvement 
</t>
  </si>
  <si>
    <t>LHS Components</t>
  </si>
  <si>
    <t>Consult</t>
  </si>
  <si>
    <t>Formal Engagement</t>
  </si>
  <si>
    <t>Cohort trials</t>
  </si>
  <si>
    <t>Systematic reviews</t>
  </si>
  <si>
    <t>Engage</t>
  </si>
  <si>
    <t>Agreed Priorities</t>
  </si>
  <si>
    <t>Randomised and pragmatic clinical trials</t>
  </si>
  <si>
    <t>Meta- analysis: aggregate and individual data</t>
  </si>
  <si>
    <t>Involve</t>
  </si>
  <si>
    <t>Ranked Priorities</t>
  </si>
  <si>
    <t>Epidemiology based research</t>
  </si>
  <si>
    <t>Secondary research</t>
  </si>
  <si>
    <t>Collaborate</t>
  </si>
  <si>
    <t>Prioritised outcome measures</t>
  </si>
  <si>
    <t>Economic analysis</t>
  </si>
  <si>
    <t>Consideration of stakeholder and evidence based priorities</t>
  </si>
  <si>
    <t>Empower</t>
  </si>
  <si>
    <t>Qualitative and quantitative research</t>
  </si>
  <si>
    <t>Guidelines, standards and policies</t>
  </si>
  <si>
    <t>Inform</t>
  </si>
  <si>
    <t>Quality, timely, harmonised, meaningful and actionable data</t>
  </si>
  <si>
    <t>Transparency and equity</t>
  </si>
  <si>
    <t>Leadership</t>
  </si>
  <si>
    <t>Change management</t>
  </si>
  <si>
    <t>Data from healthcare and other sources</t>
  </si>
  <si>
    <t>Adjustments for service variation</t>
  </si>
  <si>
    <t>Theory driven</t>
  </si>
  <si>
    <t>smartsheet</t>
  </si>
  <si>
    <t>Patient reported experience and out come measures</t>
  </si>
  <si>
    <t>Real time visual representation at individual, service and organisational levels</t>
  </si>
  <si>
    <t>Economically sound</t>
  </si>
  <si>
    <t>Pragmatism</t>
  </si>
  <si>
    <t>Compliance with 5 safes*, FAIR data principles** and legislative and privacy requirements</t>
  </si>
  <si>
    <t>Measurement to iteratively and continuously drive improvement</t>
  </si>
  <si>
    <t>Methodologically rigorous</t>
  </si>
  <si>
    <t>Contextual/ local</t>
  </si>
  <si>
    <t>Governance, data sharing, linkage, analysis and interpretation</t>
  </si>
  <si>
    <t>Evaluation</t>
  </si>
  <si>
    <t>Addressing barriers and enablers</t>
  </si>
  <si>
    <t>Outcome improvement</t>
  </si>
  <si>
    <t>Big data analytics, machine learning</t>
  </si>
  <si>
    <t>Learning Feedback</t>
  </si>
  <si>
    <t>Capability in change management</t>
  </si>
  <si>
    <t>Quality improvement</t>
  </si>
  <si>
    <t>Technology and infrastructure</t>
  </si>
  <si>
    <t>Consideration of the Burden of data collection</t>
  </si>
  <si>
    <t>Sustainable and scalable</t>
  </si>
  <si>
    <t>Demonstrating healthcare improvement</t>
  </si>
  <si>
    <t>*Five Safes: Safe Projects, People, Settings, Data and Outputs</t>
  </si>
  <si>
    <t>** FAIR data principles: Findable, Accessible , Interoperable and Reusable</t>
  </si>
  <si>
    <t>Domain</t>
  </si>
  <si>
    <t>Component</t>
  </si>
  <si>
    <t>Implementation Evidence</t>
  </si>
  <si>
    <t xml:space="preserve">Learning Health System A </t>
  </si>
  <si>
    <t>Attribution - NonCommercial - ShareAlike 4.0 International (CC BY-NC-SA 4.0) © 2025 Monash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</si>
</sst>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scheme val="minor"/>
    </font>
    <font>
      <sz val="11"/>
      <color theme="1"/>
      <name val="Calibri"/>
      <family val="2"/>
      <scheme val="minor"/>
    </font>
    <font>
      <b/>
      <sz val="11"/>
      <color theme="1"/>
      <name val="Calibri"/>
      <family val="2"/>
      <scheme val="minor"/>
    </font>
    <font>
      <sz val="11"/>
      <color theme="1"/>
      <name val="Calibri"/>
      <family val="2"/>
    </font>
    <font>
      <b/>
      <sz val="20"/>
      <color theme="1"/>
      <name val="Calibri"/>
      <family val="2"/>
    </font>
    <font>
      <sz val="14"/>
      <color rgb="FF252525"/>
      <name val="Calibri"/>
      <family val="2"/>
    </font>
    <font>
      <sz val="14"/>
      <color theme="1"/>
      <name val="Calibri"/>
      <family val="2"/>
    </font>
    <font>
      <u/>
      <sz val="14"/>
      <color rgb="FF252525"/>
      <name val="Calibri"/>
      <family val="2"/>
    </font>
    <font>
      <i/>
      <sz val="14"/>
      <color theme="1"/>
      <name val="Calibri"/>
      <family val="2"/>
    </font>
    <font>
      <b/>
      <sz val="14"/>
      <color theme="1"/>
      <name val="Calibri"/>
      <family val="2"/>
    </font>
    <font>
      <u/>
      <sz val="14"/>
      <color theme="10"/>
      <name val="Calibri"/>
      <family val="2"/>
    </font>
    <font>
      <sz val="14"/>
      <color rgb="FF00B050"/>
      <name val="Calibri"/>
      <family val="2"/>
    </font>
    <font>
      <sz val="14"/>
      <color rgb="FF7030A0"/>
      <name val="Calibri"/>
      <family val="2"/>
    </font>
    <font>
      <sz val="11"/>
      <color rgb="FFFF0000"/>
      <name val="Calibri"/>
      <family val="2"/>
    </font>
    <font>
      <b/>
      <sz val="11"/>
      <color rgb="FF00B050"/>
      <name val="Calibri"/>
      <family val="2"/>
    </font>
    <font>
      <sz val="11"/>
      <color rgb="FF00B050"/>
      <name val="Calibri"/>
      <family val="2"/>
    </font>
    <font>
      <sz val="12"/>
      <color rgb="FFFF0000"/>
      <name val="Calibri"/>
      <family val="2"/>
    </font>
    <font>
      <strike/>
      <sz val="11"/>
      <color rgb="FF00B050"/>
      <name val="Calibri"/>
      <family val="2"/>
    </font>
    <font>
      <b/>
      <sz val="11"/>
      <color theme="1"/>
      <name val="Calibri"/>
      <family val="2"/>
    </font>
    <font>
      <b/>
      <sz val="12"/>
      <color rgb="FF000000"/>
      <name val="Calibri"/>
      <family val="2"/>
    </font>
    <font>
      <b/>
      <sz val="12"/>
      <color rgb="FF000000"/>
      <name val="Times New Roman"/>
      <family val="1"/>
    </font>
    <font>
      <sz val="12"/>
      <color rgb="FF000000"/>
      <name val="Times New Roman"/>
      <family val="1"/>
    </font>
    <font>
      <i/>
      <sz val="12"/>
      <color rgb="FF000000"/>
      <name val="Times New Roman"/>
      <family val="1"/>
    </font>
    <font>
      <sz val="11"/>
      <name val="Calibri"/>
      <family val="2"/>
    </font>
    <font>
      <u/>
      <sz val="11"/>
      <color theme="10"/>
      <name val="Calibri"/>
      <family val="2"/>
    </font>
    <font>
      <b/>
      <sz val="9"/>
      <color indexed="81"/>
      <name val="Tahoma"/>
      <family val="2"/>
    </font>
    <font>
      <sz val="9"/>
      <color indexed="81"/>
      <name val="Tahoma"/>
      <family val="2"/>
    </font>
    <font>
      <b/>
      <sz val="12"/>
      <color theme="1"/>
      <name val="Times New Roman"/>
      <family val="1"/>
    </font>
    <font>
      <sz val="14"/>
      <color rgb="FFFF0000"/>
      <name val="Calibri"/>
      <family val="2"/>
    </font>
  </fonts>
  <fills count="8">
    <fill>
      <patternFill patternType="none"/>
    </fill>
    <fill>
      <patternFill patternType="gray125"/>
    </fill>
    <fill>
      <patternFill patternType="solid">
        <fgColor rgb="FFA5A5A5"/>
        <bgColor rgb="FFA5A5A5"/>
      </patternFill>
    </fill>
    <fill>
      <patternFill patternType="solid">
        <fgColor rgb="FFA6A6A6"/>
        <bgColor rgb="FFA6A6A6"/>
      </patternFill>
    </fill>
    <fill>
      <patternFill patternType="solid">
        <fgColor rgb="FFD9D9D9"/>
        <bgColor rgb="FFD9D9D9"/>
      </patternFill>
    </fill>
    <fill>
      <patternFill patternType="solid">
        <fgColor rgb="FFD8D8D8"/>
        <bgColor rgb="FFD8D8D8"/>
      </patternFill>
    </fill>
    <fill>
      <patternFill patternType="solid">
        <fgColor rgb="FFD9E2F3"/>
        <bgColor rgb="FFD9E2F3"/>
      </patternFill>
    </fill>
    <fill>
      <patternFill patternType="solid">
        <fgColor rgb="FFB4C6E7"/>
        <bgColor rgb="FFB4C6E7"/>
      </patternFill>
    </fill>
  </fills>
  <borders count="29">
    <border>
      <left/>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indexed="64"/>
      </left>
      <right/>
      <top style="medium">
        <color rgb="FF000000"/>
      </top>
      <bottom/>
      <diagonal/>
    </border>
    <border>
      <left style="medium">
        <color rgb="FF000000"/>
      </left>
      <right/>
      <top style="medium">
        <color indexed="64"/>
      </top>
      <bottom/>
      <diagonal/>
    </border>
    <border>
      <left style="medium">
        <color indexed="64"/>
      </left>
      <right style="medium">
        <color indexed="64"/>
      </right>
      <top style="medium">
        <color indexed="64"/>
      </top>
      <bottom/>
      <diagonal/>
    </border>
    <border>
      <left/>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right style="medium">
        <color rgb="FF000000"/>
      </right>
      <top style="medium">
        <color rgb="FF000000"/>
      </top>
      <bottom/>
      <diagonal/>
    </border>
    <border>
      <left style="medium">
        <color rgb="FF000000"/>
      </left>
      <right/>
      <top style="thin">
        <color rgb="FF000000"/>
      </top>
      <bottom style="medium">
        <color rgb="FF000000"/>
      </bottom>
      <diagonal/>
    </border>
    <border>
      <left style="medium">
        <color rgb="FF000000"/>
      </left>
      <right/>
      <top style="thin">
        <color rgb="FF8EAADB"/>
      </top>
      <bottom style="thin">
        <color rgb="FF8EAADB"/>
      </bottom>
      <diagonal/>
    </border>
  </borders>
  <cellStyleXfs count="1">
    <xf numFmtId="0" fontId="0" fillId="0" borderId="0"/>
  </cellStyleXfs>
  <cellXfs count="101">
    <xf numFmtId="0" fontId="0" fillId="0" borderId="0" xfId="0"/>
    <xf numFmtId="0" fontId="3" fillId="0" borderId="0" xfId="0" applyFont="1" applyAlignment="1">
      <alignment horizontal="left" vertical="top"/>
    </xf>
    <xf numFmtId="0" fontId="4" fillId="0" borderId="0" xfId="0" applyFont="1" applyAlignment="1">
      <alignment vertical="top"/>
    </xf>
    <xf numFmtId="0" fontId="3" fillId="0" borderId="0" xfId="0" applyFont="1" applyAlignment="1">
      <alignment vertical="top"/>
    </xf>
    <xf numFmtId="0" fontId="5"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xf>
    <xf numFmtId="0" fontId="6" fillId="0" borderId="0" xfId="0" applyFont="1" applyAlignment="1">
      <alignment vertical="top"/>
    </xf>
    <xf numFmtId="0" fontId="6" fillId="0" borderId="0" xfId="0" applyFont="1" applyAlignment="1">
      <alignment horizontal="left" vertical="top"/>
    </xf>
    <xf numFmtId="0" fontId="10" fillId="0" borderId="0" xfId="0" applyFont="1" applyAlignment="1">
      <alignment vertical="top"/>
    </xf>
    <xf numFmtId="0" fontId="11" fillId="0" borderId="0" xfId="0" applyFont="1" applyAlignment="1">
      <alignment vertical="top"/>
    </xf>
    <xf numFmtId="0" fontId="10" fillId="0" borderId="0" xfId="0" applyFont="1"/>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3" fillId="0" borderId="0" xfId="0" applyFont="1" applyAlignment="1">
      <alignment vertical="top" wrapText="1"/>
    </xf>
    <xf numFmtId="0" fontId="15" fillId="0" borderId="0" xfId="0" applyFont="1" applyAlignment="1">
      <alignment vertical="top"/>
    </xf>
    <xf numFmtId="0" fontId="17" fillId="0" borderId="0" xfId="0" applyFont="1" applyAlignment="1">
      <alignment vertical="top"/>
    </xf>
    <xf numFmtId="0" fontId="14" fillId="0" borderId="0" xfId="0" applyFont="1" applyAlignment="1">
      <alignment vertical="top"/>
    </xf>
    <xf numFmtId="0" fontId="18" fillId="2" borderId="1" xfId="0" applyFont="1" applyFill="1" applyBorder="1" applyAlignment="1">
      <alignment horizontal="center" vertical="center"/>
    </xf>
    <xf numFmtId="17" fontId="19" fillId="3" borderId="2" xfId="0" applyNumberFormat="1" applyFont="1" applyFill="1" applyBorder="1" applyAlignment="1">
      <alignment horizontal="center" vertical="center"/>
    </xf>
    <xf numFmtId="17" fontId="19" fillId="3" borderId="0" xfId="0" applyNumberFormat="1" applyFont="1" applyFill="1" applyAlignment="1">
      <alignment horizontal="center" vertical="center"/>
    </xf>
    <xf numFmtId="0" fontId="20" fillId="2" borderId="2"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1" fillId="6" borderId="4" xfId="0" applyFont="1" applyFill="1" applyBorder="1" applyAlignment="1">
      <alignment vertical="center" wrapText="1"/>
    </xf>
    <xf numFmtId="0" fontId="21" fillId="6" borderId="1" xfId="0" applyFont="1" applyFill="1" applyBorder="1" applyAlignment="1">
      <alignment vertical="center" wrapText="1"/>
    </xf>
    <xf numFmtId="0" fontId="21" fillId="6" borderId="3" xfId="0" applyFont="1" applyFill="1" applyBorder="1" applyAlignment="1">
      <alignment vertical="center" wrapText="1"/>
    </xf>
    <xf numFmtId="0" fontId="21" fillId="7" borderId="5" xfId="0" applyFont="1" applyFill="1" applyBorder="1" applyAlignment="1">
      <alignment vertical="center" wrapText="1"/>
    </xf>
    <xf numFmtId="0" fontId="22" fillId="7" borderId="5" xfId="0" applyFont="1" applyFill="1" applyBorder="1" applyAlignment="1">
      <alignment vertical="center" wrapText="1"/>
    </xf>
    <xf numFmtId="0" fontId="22" fillId="7" borderId="1" xfId="0" applyFont="1" applyFill="1" applyBorder="1" applyAlignment="1">
      <alignment vertical="center" wrapText="1"/>
    </xf>
    <xf numFmtId="0" fontId="21" fillId="7" borderId="1" xfId="0" applyFont="1" applyFill="1" applyBorder="1" applyAlignment="1">
      <alignment vertical="center" wrapText="1"/>
    </xf>
    <xf numFmtId="0" fontId="21" fillId="7" borderId="3" xfId="0" applyFont="1" applyFill="1" applyBorder="1" applyAlignment="1">
      <alignment vertical="center" wrapText="1"/>
    </xf>
    <xf numFmtId="0" fontId="20" fillId="4" borderId="6"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20" fillId="4" borderId="6" xfId="0" applyFont="1" applyFill="1" applyBorder="1" applyAlignment="1">
      <alignment horizontal="center" vertical="center"/>
    </xf>
    <xf numFmtId="0" fontId="20" fillId="5" borderId="9" xfId="0" applyFont="1" applyFill="1" applyBorder="1" applyAlignment="1">
      <alignment horizontal="center" vertical="center" wrapText="1"/>
    </xf>
    <xf numFmtId="0" fontId="20" fillId="4" borderId="8" xfId="0" applyFont="1" applyFill="1" applyBorder="1" applyAlignment="1">
      <alignment horizontal="center" vertical="center"/>
    </xf>
    <xf numFmtId="0" fontId="21" fillId="7" borderId="10" xfId="0" applyFont="1" applyFill="1" applyBorder="1" applyAlignment="1">
      <alignment vertical="center" wrapText="1"/>
    </xf>
    <xf numFmtId="0" fontId="0" fillId="0" borderId="0" xfId="0" applyAlignment="1">
      <alignment horizontal="center"/>
    </xf>
    <xf numFmtId="0" fontId="3" fillId="0" borderId="0" xfId="0" applyFont="1" applyAlignment="1">
      <alignment wrapText="1"/>
    </xf>
    <xf numFmtId="0" fontId="20" fillId="5" borderId="14" xfId="0" applyFont="1" applyFill="1" applyBorder="1" applyAlignment="1">
      <alignment horizontal="center" vertical="center" wrapText="1"/>
    </xf>
    <xf numFmtId="0" fontId="20" fillId="5" borderId="14" xfId="0" applyFont="1" applyFill="1" applyBorder="1" applyAlignment="1">
      <alignment vertical="center" wrapText="1"/>
    </xf>
    <xf numFmtId="0" fontId="20" fillId="5" borderId="15" xfId="0" applyFont="1" applyFill="1" applyBorder="1" applyAlignment="1">
      <alignment vertical="center" wrapText="1"/>
    </xf>
    <xf numFmtId="0" fontId="3" fillId="0" borderId="16" xfId="0" applyFont="1" applyBorder="1" applyAlignment="1">
      <alignment horizontal="center"/>
    </xf>
    <xf numFmtId="0" fontId="3" fillId="0" borderId="16" xfId="0" applyFont="1" applyBorder="1"/>
    <xf numFmtId="0" fontId="3" fillId="0" borderId="14" xfId="0" applyFont="1" applyBorder="1"/>
    <xf numFmtId="0" fontId="3" fillId="0" borderId="2" xfId="0" applyFont="1" applyBorder="1"/>
    <xf numFmtId="0" fontId="13" fillId="0" borderId="0" xfId="0" applyFont="1"/>
    <xf numFmtId="0" fontId="3" fillId="0" borderId="14" xfId="0" applyFont="1" applyBorder="1" applyAlignment="1">
      <alignment wrapText="1"/>
    </xf>
    <xf numFmtId="0" fontId="3" fillId="0" borderId="17" xfId="0" applyFont="1" applyBorder="1" applyAlignment="1">
      <alignment horizontal="center"/>
    </xf>
    <xf numFmtId="0" fontId="3" fillId="0" borderId="17" xfId="0" applyFont="1" applyBorder="1"/>
    <xf numFmtId="0" fontId="3" fillId="0" borderId="18" xfId="0" applyFont="1" applyBorder="1"/>
    <xf numFmtId="0" fontId="3" fillId="0" borderId="2" xfId="0" applyFont="1" applyBorder="1" applyAlignment="1">
      <alignment horizontal="center"/>
    </xf>
    <xf numFmtId="0" fontId="3" fillId="0" borderId="7" xfId="0" applyFont="1" applyBorder="1"/>
    <xf numFmtId="0" fontId="3" fillId="0" borderId="19" xfId="0" applyFont="1" applyBorder="1"/>
    <xf numFmtId="0" fontId="3" fillId="0" borderId="20" xfId="0" applyFont="1" applyBorder="1" applyAlignment="1">
      <alignment horizontal="center"/>
    </xf>
    <xf numFmtId="0" fontId="3" fillId="0" borderId="21" xfId="0" applyFont="1" applyBorder="1"/>
    <xf numFmtId="0" fontId="3" fillId="0" borderId="22" xfId="0" applyFont="1" applyBorder="1"/>
    <xf numFmtId="0" fontId="20" fillId="5" borderId="23" xfId="0" applyFont="1" applyFill="1" applyBorder="1" applyAlignment="1">
      <alignment horizontal="center" vertical="center" wrapText="1"/>
    </xf>
    <xf numFmtId="0" fontId="20" fillId="5" borderId="24" xfId="0" applyFont="1" applyFill="1" applyBorder="1" applyAlignment="1">
      <alignment vertical="center" wrapText="1"/>
    </xf>
    <xf numFmtId="0" fontId="3" fillId="0" borderId="15" xfId="0" applyFont="1" applyBorder="1" applyAlignment="1">
      <alignment horizontal="center" wrapText="1"/>
    </xf>
    <xf numFmtId="0" fontId="3" fillId="0" borderId="16" xfId="0" applyFont="1" applyBorder="1" applyAlignment="1">
      <alignment wrapText="1"/>
    </xf>
    <xf numFmtId="0" fontId="3" fillId="0" borderId="16" xfId="0" applyFont="1" applyBorder="1" applyAlignment="1">
      <alignment horizontal="center" wrapText="1"/>
    </xf>
    <xf numFmtId="0" fontId="1" fillId="0" borderId="0" xfId="0" applyFont="1"/>
    <xf numFmtId="0" fontId="3" fillId="0" borderId="15" xfId="0" applyFont="1" applyBorder="1" applyAlignment="1">
      <alignment wrapText="1"/>
    </xf>
    <xf numFmtId="0" fontId="3" fillId="0" borderId="18" xfId="0" applyFont="1" applyBorder="1" applyAlignment="1">
      <alignment wrapText="1"/>
    </xf>
    <xf numFmtId="0" fontId="3" fillId="0" borderId="25" xfId="0" applyFont="1" applyBorder="1" applyAlignment="1">
      <alignment horizontal="center" wrapText="1"/>
    </xf>
    <xf numFmtId="0" fontId="3" fillId="0" borderId="23" xfId="0" applyFont="1" applyBorder="1" applyAlignment="1">
      <alignment horizontal="center" wrapText="1"/>
    </xf>
    <xf numFmtId="0" fontId="3" fillId="0" borderId="14" xfId="0" applyFont="1" applyBorder="1" applyAlignment="1">
      <alignment horizontal="center" wrapText="1"/>
    </xf>
    <xf numFmtId="0" fontId="3" fillId="0" borderId="27" xfId="0" applyFont="1" applyBorder="1" applyAlignment="1">
      <alignment horizontal="center" wrapText="1"/>
    </xf>
    <xf numFmtId="0" fontId="3" fillId="0" borderId="0" xfId="0" applyFont="1" applyAlignment="1">
      <alignment horizontal="center" wrapText="1"/>
    </xf>
    <xf numFmtId="0" fontId="24" fillId="0" borderId="0" xfId="0" applyFont="1" applyAlignment="1">
      <alignment horizontal="center"/>
    </xf>
    <xf numFmtId="0" fontId="13" fillId="0" borderId="0" xfId="0" applyFont="1" applyAlignment="1">
      <alignment horizontal="center" wrapText="1"/>
    </xf>
    <xf numFmtId="0" fontId="13" fillId="0" borderId="0" xfId="0" applyFont="1" applyAlignment="1">
      <alignment wrapText="1"/>
    </xf>
    <xf numFmtId="0" fontId="20" fillId="5" borderId="22" xfId="0" applyFont="1" applyFill="1" applyBorder="1" applyAlignment="1">
      <alignment vertical="center" wrapText="1"/>
    </xf>
    <xf numFmtId="2" fontId="20" fillId="5" borderId="22" xfId="0" applyNumberFormat="1" applyFont="1" applyFill="1" applyBorder="1" applyAlignment="1">
      <alignment vertical="center" wrapText="1"/>
    </xf>
    <xf numFmtId="17" fontId="19" fillId="3" borderId="28" xfId="0" applyNumberFormat="1" applyFont="1" applyFill="1" applyBorder="1" applyAlignment="1">
      <alignment horizontal="center" vertical="center"/>
    </xf>
    <xf numFmtId="0" fontId="27" fillId="5" borderId="22" xfId="0" applyFont="1" applyFill="1" applyBorder="1" applyAlignment="1">
      <alignment vertical="center" wrapText="1"/>
    </xf>
    <xf numFmtId="2" fontId="21" fillId="0" borderId="22" xfId="0" applyNumberFormat="1" applyFont="1" applyBorder="1" applyAlignment="1">
      <alignment vertical="center" wrapText="1"/>
    </xf>
    <xf numFmtId="0" fontId="28" fillId="0" borderId="0" xfId="0" applyFont="1"/>
    <xf numFmtId="0" fontId="18" fillId="2" borderId="11" xfId="0" applyFont="1" applyFill="1" applyBorder="1" applyAlignment="1">
      <alignment horizontal="center"/>
    </xf>
    <xf numFmtId="0" fontId="23" fillId="0" borderId="12" xfId="0" applyFont="1" applyBorder="1"/>
    <xf numFmtId="0" fontId="23" fillId="0" borderId="13" xfId="0" applyFont="1" applyBorder="1"/>
    <xf numFmtId="0" fontId="3" fillId="0" borderId="0" xfId="0" applyFont="1" applyAlignment="1">
      <alignment wrapText="1"/>
    </xf>
    <xf numFmtId="0" fontId="0" fillId="0" borderId="0" xfId="0"/>
    <xf numFmtId="0" fontId="3" fillId="0" borderId="1" xfId="0" applyFont="1" applyBorder="1" applyAlignment="1">
      <alignment horizontal="center" wrapText="1"/>
    </xf>
    <xf numFmtId="0" fontId="23" fillId="0" borderId="7" xfId="0" applyFont="1" applyBorder="1"/>
    <xf numFmtId="0" fontId="23" fillId="0" borderId="26" xfId="0" applyFont="1" applyBorder="1"/>
    <xf numFmtId="0" fontId="23" fillId="0" borderId="2" xfId="0" applyFont="1" applyBorder="1"/>
    <xf numFmtId="0" fontId="23" fillId="0" borderId="19" xfId="0" applyFont="1" applyBorder="1"/>
    <xf numFmtId="0" fontId="23" fillId="0" borderId="20" xfId="0" applyFont="1" applyBorder="1"/>
    <xf numFmtId="0" fontId="23" fillId="0" borderId="21" xfId="0" applyFont="1" applyBorder="1"/>
    <xf numFmtId="0" fontId="23" fillId="0" borderId="22" xfId="0" applyFont="1" applyBorder="1"/>
    <xf numFmtId="0" fontId="20" fillId="5"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defRPr sz="2800" b="1" i="0">
                <a:solidFill>
                  <a:srgbClr val="757575"/>
                </a:solidFill>
                <a:latin typeface="+mn-lt"/>
              </a:defRPr>
            </a:pPr>
            <a:r>
              <a:rPr lang="en-GB" sz="2800" b="1" i="0">
                <a:solidFill>
                  <a:srgbClr val="757575"/>
                </a:solidFill>
                <a:latin typeface="+mn-lt"/>
              </a:rPr>
              <a:t>Learning Health System A </a:t>
            </a:r>
          </a:p>
        </c:rich>
      </c:tx>
      <c:layout>
        <c:manualLayout>
          <c:xMode val="edge"/>
          <c:yMode val="edge"/>
          <c:x val="0.76319511130510698"/>
          <c:y val="2.8042323527436141E-2"/>
        </c:manualLayout>
      </c:layout>
      <c:overlay val="0"/>
    </c:title>
    <c:autoTitleDeleted val="0"/>
    <c:plotArea>
      <c:layout>
        <c:manualLayout>
          <c:layoutTarget val="inner"/>
          <c:xMode val="edge"/>
          <c:yMode val="edge"/>
          <c:x val="0.17587567922407779"/>
          <c:y val="6.004632404117527E-2"/>
          <c:w val="0.5442194551084869"/>
          <c:h val="0.86613868374696124"/>
        </c:manualLayout>
      </c:layout>
      <c:radarChart>
        <c:radarStyle val="marker"/>
        <c:varyColors val="1"/>
        <c:ser>
          <c:idx val="0"/>
          <c:order val="0"/>
          <c:tx>
            <c:strRef>
              <c:f>'Summary Sheet'!$C$2</c:f>
              <c:strCache>
                <c:ptCount val="1"/>
                <c:pt idx="0">
                  <c:v>Start of Project</c:v>
                </c:pt>
              </c:strCache>
            </c:strRef>
          </c:tx>
          <c:spPr>
            <a:ln cmpd="sng">
              <a:solidFill>
                <a:srgbClr val="4472C4"/>
              </a:solidFill>
            </a:ln>
          </c:spPr>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Sheet'!$C$3:$C$10</c:f>
              <c:numCache>
                <c:formatCode>0.00</c:formatCode>
                <c:ptCount val="8"/>
                <c:pt idx="0">
                  <c:v>2</c:v>
                </c:pt>
                <c:pt idx="1">
                  <c:v>2</c:v>
                </c:pt>
                <c:pt idx="2">
                  <c:v>2</c:v>
                </c:pt>
                <c:pt idx="3">
                  <c:v>2</c:v>
                </c:pt>
                <c:pt idx="4">
                  <c:v>1</c:v>
                </c:pt>
                <c:pt idx="5">
                  <c:v>1</c:v>
                </c:pt>
                <c:pt idx="6">
                  <c:v>1</c:v>
                </c:pt>
                <c:pt idx="7">
                  <c:v>1</c:v>
                </c:pt>
              </c:numCache>
            </c:numRef>
          </c:val>
          <c:extLst>
            <c:ext xmlns:c16="http://schemas.microsoft.com/office/drawing/2014/chart" uri="{C3380CC4-5D6E-409C-BE32-E72D297353CC}">
              <c16:uniqueId val="{00000000-CAA8-42D1-A889-B5BACD1840F4}"/>
            </c:ext>
          </c:extLst>
        </c:ser>
        <c:ser>
          <c:idx val="1"/>
          <c:order val="1"/>
          <c:tx>
            <c:strRef>
              <c:f>'Summary Sheet'!$D$2</c:f>
              <c:strCache>
                <c:ptCount val="1"/>
                <c:pt idx="0">
                  <c:v>Dec-23</c:v>
                </c:pt>
              </c:strCache>
            </c:strRef>
          </c:tx>
          <c:marker>
            <c:symbol val="none"/>
          </c:marker>
          <c:val>
            <c:numRef>
              <c:f>'Summary Sheet'!$D$3:$D$10</c:f>
              <c:numCache>
                <c:formatCode>0.00</c:formatCode>
                <c:ptCount val="8"/>
                <c:pt idx="0">
                  <c:v>3</c:v>
                </c:pt>
                <c:pt idx="1">
                  <c:v>3</c:v>
                </c:pt>
                <c:pt idx="2">
                  <c:v>3</c:v>
                </c:pt>
                <c:pt idx="3">
                  <c:v>3</c:v>
                </c:pt>
                <c:pt idx="4">
                  <c:v>2</c:v>
                </c:pt>
                <c:pt idx="5">
                  <c:v>2</c:v>
                </c:pt>
                <c:pt idx="6">
                  <c:v>2</c:v>
                </c:pt>
                <c:pt idx="7">
                  <c:v>1</c:v>
                </c:pt>
              </c:numCache>
            </c:numRef>
          </c:val>
          <c:extLst>
            <c:ext xmlns:c16="http://schemas.microsoft.com/office/drawing/2014/chart" uri="{C3380CC4-5D6E-409C-BE32-E72D297353CC}">
              <c16:uniqueId val="{00000000-C723-4963-AA94-CD3597919FBF}"/>
            </c:ext>
          </c:extLst>
        </c:ser>
        <c:ser>
          <c:idx val="2"/>
          <c:order val="2"/>
          <c:tx>
            <c:strRef>
              <c:f>'Summary Sheet'!$E$2</c:f>
              <c:strCache>
                <c:ptCount val="1"/>
                <c:pt idx="0">
                  <c:v>Dec-24</c:v>
                </c:pt>
              </c:strCache>
            </c:strRef>
          </c:tx>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Sheet'!$E$3:$E$10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723-4963-AA94-CD3597919FBF}"/>
            </c:ext>
          </c:extLst>
        </c:ser>
        <c:ser>
          <c:idx val="3"/>
          <c:order val="3"/>
          <c:tx>
            <c:strRef>
              <c:f>'Summary Sheet'!$F$2</c:f>
              <c:strCache>
                <c:ptCount val="1"/>
                <c:pt idx="0">
                  <c:v>Dec-25</c:v>
                </c:pt>
              </c:strCache>
            </c:strRef>
          </c:tx>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Sheet'!$F$3:$F$10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C723-4963-AA94-CD3597919FBF}"/>
            </c:ext>
          </c:extLst>
        </c:ser>
        <c:ser>
          <c:idx val="4"/>
          <c:order val="4"/>
          <c:tx>
            <c:strRef>
              <c:f>'Summary Sheet'!$G$2</c:f>
              <c:strCache>
                <c:ptCount val="1"/>
                <c:pt idx="0">
                  <c:v>Dec-26</c:v>
                </c:pt>
              </c:strCache>
            </c:strRef>
          </c:tx>
          <c:marker>
            <c:symbol val="none"/>
          </c:marker>
          <c:cat>
            <c:strRef>
              <c:f>'Summary Sheet'!$B$3:$B$10</c:f>
              <c:strCache>
                <c:ptCount val="8"/>
                <c:pt idx="0">
                  <c:v>Engagement of People</c:v>
                </c:pt>
                <c:pt idx="1">
                  <c:v>Identifying Priorities</c:v>
                </c:pt>
                <c:pt idx="2">
                  <c:v>Evidence Based Information</c:v>
                </c:pt>
                <c:pt idx="3">
                  <c:v>Evidence Synthesis and Guidelines</c:v>
                </c:pt>
                <c:pt idx="4">
                  <c:v>Data and Information Systems</c:v>
                </c:pt>
                <c:pt idx="5">
                  <c:v>Benchmarking</c:v>
                </c:pt>
                <c:pt idx="6">
                  <c:v>Implementation</c:v>
                </c:pt>
                <c:pt idx="7">
                  <c:v>Healthcare Improvement</c:v>
                </c:pt>
              </c:strCache>
            </c:strRef>
          </c:cat>
          <c:val>
            <c:numRef>
              <c:f>'Summary Sheet'!$G$3:$G$10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C723-4963-AA94-CD3597919FBF}"/>
            </c:ext>
          </c:extLst>
        </c:ser>
        <c:dLbls>
          <c:showLegendKey val="0"/>
          <c:showVal val="0"/>
          <c:showCatName val="0"/>
          <c:showSerName val="0"/>
          <c:showPercent val="0"/>
          <c:showBubbleSize val="0"/>
        </c:dLbls>
        <c:axId val="73824128"/>
        <c:axId val="2095661225"/>
      </c:radarChart>
      <c:catAx>
        <c:axId val="73824128"/>
        <c:scaling>
          <c:orientation val="minMax"/>
        </c:scaling>
        <c:delete val="0"/>
        <c:axPos val="b"/>
        <c:title>
          <c:tx>
            <c:rich>
              <a:bodyPr/>
              <a:lstStyle/>
              <a:p>
                <a:pPr lvl="0">
                  <a:defRPr b="0">
                    <a:solidFill>
                      <a:srgbClr val="000000"/>
                    </a:solidFill>
                    <a:latin typeface="+mn-lt"/>
                  </a:defRPr>
                </a:pPr>
                <a:endParaRPr lang="en-GB"/>
              </a:p>
            </c:rich>
          </c:tx>
          <c:overlay val="0"/>
        </c:title>
        <c:numFmt formatCode="General" sourceLinked="1"/>
        <c:majorTickMark val="none"/>
        <c:minorTickMark val="none"/>
        <c:tickLblPos val="nextTo"/>
        <c:txPr>
          <a:bodyPr/>
          <a:lstStyle/>
          <a:p>
            <a:pPr lvl="0">
              <a:defRPr sz="2000" b="0">
                <a:solidFill>
                  <a:srgbClr val="000000"/>
                </a:solidFill>
                <a:latin typeface="+mn-lt"/>
              </a:defRPr>
            </a:pPr>
            <a:endParaRPr lang="en-US"/>
          </a:p>
        </c:txPr>
        <c:crossAx val="2095661225"/>
        <c:crosses val="autoZero"/>
        <c:auto val="1"/>
        <c:lblAlgn val="ctr"/>
        <c:lblOffset val="100"/>
        <c:noMultiLvlLbl val="1"/>
      </c:catAx>
      <c:valAx>
        <c:axId val="2095661225"/>
        <c:scaling>
          <c:orientation val="minMax"/>
          <c:max val="5"/>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GB"/>
              </a:p>
            </c:rich>
          </c:tx>
          <c:overlay val="0"/>
        </c:title>
        <c:numFmt formatCode="0.00" sourceLinked="1"/>
        <c:majorTickMark val="none"/>
        <c:minorTickMark val="none"/>
        <c:tickLblPos val="nextTo"/>
        <c:spPr>
          <a:ln/>
        </c:spPr>
        <c:txPr>
          <a:bodyPr/>
          <a:lstStyle/>
          <a:p>
            <a:pPr lvl="0">
              <a:defRPr sz="1600" b="0">
                <a:solidFill>
                  <a:srgbClr val="000000"/>
                </a:solidFill>
                <a:latin typeface="+mn-lt"/>
              </a:defRPr>
            </a:pPr>
            <a:endParaRPr lang="en-US"/>
          </a:p>
        </c:txPr>
        <c:crossAx val="73824128"/>
        <c:crosses val="autoZero"/>
        <c:crossBetween val="between"/>
        <c:majorUnit val="1"/>
        <c:minorUnit val="1"/>
      </c:valAx>
    </c:plotArea>
    <c:legend>
      <c:legendPos val="r"/>
      <c:overlay val="0"/>
      <c:txPr>
        <a:bodyPr/>
        <a:lstStyle/>
        <a:p>
          <a:pPr lvl="0">
            <a:defRPr sz="20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xdr:col>
      <xdr:colOff>390525</xdr:colOff>
      <xdr:row>2</xdr:row>
      <xdr:rowOff>57150</xdr:rowOff>
    </xdr:from>
    <xdr:ext cx="6696075" cy="5800725"/>
    <xdr:pic>
      <xdr:nvPicPr>
        <xdr:cNvPr id="2" name="image1.png">
          <a:extLst>
            <a:ext uri="{FF2B5EF4-FFF2-40B4-BE49-F238E27FC236}">
              <a16:creationId xmlns:a16="http://schemas.microsoft.com/office/drawing/2014/main" id="{F817D290-B242-49C6-90A5-B44EBD36EA97}"/>
            </a:ext>
          </a:extLst>
        </xdr:cNvPr>
        <xdr:cNvPicPr preferRelativeResize="0"/>
      </xdr:nvPicPr>
      <xdr:blipFill>
        <a:blip xmlns:r="http://schemas.openxmlformats.org/officeDocument/2006/relationships" r:embed="rId1" cstate="print"/>
        <a:stretch>
          <a:fillRect/>
        </a:stretch>
      </xdr:blipFill>
      <xdr:spPr>
        <a:xfrm>
          <a:off x="16408400" y="419100"/>
          <a:ext cx="6696075" cy="58007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2</xdr:col>
      <xdr:colOff>59532</xdr:colOff>
      <xdr:row>11</xdr:row>
      <xdr:rowOff>103109</xdr:rowOff>
    </xdr:from>
    <xdr:to>
      <xdr:col>6</xdr:col>
      <xdr:colOff>2098476</xdr:colOff>
      <xdr:row>12</xdr:row>
      <xdr:rowOff>163712</xdr:rowOff>
    </xdr:to>
    <xdr:sp macro="" textlink="">
      <xdr:nvSpPr>
        <xdr:cNvPr id="2" name="TextBox 1">
          <a:extLst>
            <a:ext uri="{FF2B5EF4-FFF2-40B4-BE49-F238E27FC236}">
              <a16:creationId xmlns:a16="http://schemas.microsoft.com/office/drawing/2014/main" id="{D2F260DF-581F-4B3A-8992-E5E8426978DB}"/>
            </a:ext>
          </a:extLst>
        </xdr:cNvPr>
        <xdr:cNvSpPr txBox="1"/>
      </xdr:nvSpPr>
      <xdr:spPr>
        <a:xfrm>
          <a:off x="6031707" y="17851359"/>
          <a:ext cx="14583369" cy="2352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a:t>*</a:t>
          </a:r>
          <a:r>
            <a:rPr lang="en-AU" sz="1100" i="1">
              <a:solidFill>
                <a:schemeClr val="dk1"/>
              </a:solidFill>
              <a:effectLst/>
              <a:latin typeface="+mn-lt"/>
              <a:ea typeface="+mn-ea"/>
              <a:cs typeface="+mn-cs"/>
            </a:rPr>
            <a:t>Levels may be mapped back to CFIR domains. Individual = Individual Setting (CFIR), Local = Inner Setting (CFIR), System level = Outer Setting (CFIR)</a:t>
          </a:r>
          <a:endParaRPr lang="en-AU" sz="1100">
            <a:solidFill>
              <a:schemeClr val="dk1"/>
            </a:solidFill>
            <a:effectLst/>
            <a:latin typeface="+mn-lt"/>
            <a:ea typeface="+mn-ea"/>
            <a:cs typeface="+mn-cs"/>
          </a:endParaRPr>
        </a:p>
        <a:p>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620233</xdr:colOff>
      <xdr:row>12</xdr:row>
      <xdr:rowOff>355598</xdr:rowOff>
    </xdr:from>
    <xdr:ext cx="18939244" cy="9977920"/>
    <xdr:graphicFrame macro="">
      <xdr:nvGraphicFramePr>
        <xdr:cNvPr id="2" name="Chart 1">
          <a:extLst>
            <a:ext uri="{FF2B5EF4-FFF2-40B4-BE49-F238E27FC236}">
              <a16:creationId xmlns:a16="http://schemas.microsoft.com/office/drawing/2014/main" id="{3B60ED4D-A88D-47A9-A395-9E7842C327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c:userShapes xmlns:c="http://schemas.openxmlformats.org/drawingml/2006/chart">
  <cdr:relSizeAnchor xmlns:cdr="http://schemas.openxmlformats.org/drawingml/2006/chartDrawing">
    <cdr:from>
      <cdr:x>0.8494</cdr:x>
      <cdr:y>0.9426</cdr:y>
    </cdr:from>
    <cdr:to>
      <cdr:x>0.99532</cdr:x>
      <cdr:y>0.98324</cdr:y>
    </cdr:to>
    <cdr:sp macro="" textlink="">
      <cdr:nvSpPr>
        <cdr:cNvPr id="2" name="TextBox 1">
          <a:extLst xmlns:a="http://schemas.openxmlformats.org/drawingml/2006/main">
            <a:ext uri="{FF2B5EF4-FFF2-40B4-BE49-F238E27FC236}">
              <a16:creationId xmlns:a16="http://schemas.microsoft.com/office/drawing/2014/main" id="{363B6F32-9710-59C9-798B-4B7ED7A1C304}"/>
            </a:ext>
          </a:extLst>
        </cdr:cNvPr>
        <cdr:cNvSpPr txBox="1"/>
      </cdr:nvSpPr>
      <cdr:spPr>
        <a:xfrm xmlns:a="http://schemas.openxmlformats.org/drawingml/2006/main">
          <a:off x="16086943" y="9405168"/>
          <a:ext cx="2763698" cy="40549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800" kern="1200"/>
            <a:t>© 2025 Monash University</a:t>
          </a: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doi.org/10.1002/lrh2.10232"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4FDE2-468C-4862-ABA7-D0A5197DDA1F}">
  <dimension ref="A1:Z1000"/>
  <sheetViews>
    <sheetView topLeftCell="A36" workbookViewId="0">
      <selection activeCell="B65" sqref="B65"/>
    </sheetView>
  </sheetViews>
  <sheetFormatPr defaultColWidth="14.42578125" defaultRowHeight="15" customHeight="1" x14ac:dyDescent="0.25"/>
  <cols>
    <col min="1" max="1" width="10.140625" customWidth="1"/>
    <col min="2" max="2" width="219.140625" customWidth="1"/>
    <col min="3" max="3" width="14.28515625" customWidth="1"/>
    <col min="4" max="4" width="17.42578125" customWidth="1"/>
    <col min="5" max="5" width="36.5703125" customWidth="1"/>
    <col min="6" max="26" width="8.7109375" customWidth="1"/>
  </cols>
  <sheetData>
    <row r="1" spans="1:26" ht="27" customHeight="1" x14ac:dyDescent="0.25">
      <c r="A1" s="1"/>
      <c r="B1" s="2" t="s">
        <v>0</v>
      </c>
      <c r="C1" s="3"/>
      <c r="D1" s="3"/>
      <c r="E1" s="3"/>
      <c r="F1" s="3"/>
      <c r="G1" s="3"/>
      <c r="H1" s="3"/>
      <c r="I1" s="3"/>
      <c r="J1" s="3"/>
      <c r="K1" s="3"/>
      <c r="L1" s="3"/>
      <c r="M1" s="3"/>
      <c r="N1" s="3"/>
      <c r="O1" s="3"/>
      <c r="P1" s="3"/>
      <c r="Q1" s="3"/>
      <c r="R1" s="3"/>
      <c r="S1" s="3"/>
      <c r="T1" s="3"/>
      <c r="U1" s="3"/>
      <c r="V1" s="3"/>
      <c r="W1" s="3"/>
      <c r="X1" s="3"/>
      <c r="Y1" s="3"/>
      <c r="Z1" s="3"/>
    </row>
    <row r="2" spans="1:26" ht="14.25" customHeight="1" x14ac:dyDescent="0.25">
      <c r="A2" s="1"/>
      <c r="B2" s="2"/>
      <c r="C2" s="3"/>
      <c r="D2" s="3"/>
      <c r="E2" s="3"/>
      <c r="F2" s="3"/>
      <c r="G2" s="3"/>
      <c r="H2" s="3"/>
      <c r="I2" s="3"/>
      <c r="J2" s="3"/>
      <c r="K2" s="3"/>
      <c r="L2" s="3"/>
      <c r="M2" s="3"/>
      <c r="N2" s="3"/>
      <c r="O2" s="3"/>
      <c r="P2" s="3"/>
      <c r="Q2" s="3"/>
      <c r="R2" s="3"/>
      <c r="S2" s="3"/>
      <c r="T2" s="3"/>
      <c r="U2" s="3"/>
      <c r="V2" s="3"/>
      <c r="W2" s="3"/>
      <c r="X2" s="3"/>
      <c r="Y2" s="3"/>
      <c r="Z2" s="3"/>
    </row>
    <row r="3" spans="1:26" ht="409.5" customHeight="1" x14ac:dyDescent="0.25">
      <c r="A3" s="1"/>
      <c r="B3" s="4" t="s">
        <v>1</v>
      </c>
      <c r="C3" s="3"/>
      <c r="D3" s="3"/>
      <c r="E3" s="3"/>
      <c r="F3" s="3"/>
      <c r="G3" s="3"/>
      <c r="H3" s="3"/>
      <c r="I3" s="3"/>
      <c r="J3" s="3"/>
      <c r="K3" s="3"/>
      <c r="L3" s="3"/>
      <c r="M3" s="3"/>
      <c r="N3" s="3"/>
      <c r="O3" s="3"/>
      <c r="P3" s="3"/>
      <c r="Q3" s="3"/>
      <c r="R3" s="3"/>
      <c r="S3" s="3"/>
      <c r="T3" s="3"/>
      <c r="U3" s="3"/>
      <c r="V3" s="3"/>
      <c r="W3" s="3"/>
      <c r="X3" s="3"/>
      <c r="Y3" s="3"/>
      <c r="Z3" s="3"/>
    </row>
    <row r="4" spans="1:26" ht="124.5" customHeight="1" x14ac:dyDescent="0.25">
      <c r="A4" s="1"/>
      <c r="B4" s="5" t="s">
        <v>2</v>
      </c>
      <c r="C4" s="3"/>
      <c r="D4" s="3"/>
      <c r="E4" s="3"/>
      <c r="F4" s="3"/>
      <c r="G4" s="3"/>
      <c r="H4" s="3"/>
      <c r="I4" s="3"/>
      <c r="J4" s="3"/>
      <c r="K4" s="3"/>
      <c r="L4" s="3"/>
      <c r="M4" s="3"/>
      <c r="N4" s="3"/>
      <c r="O4" s="3"/>
      <c r="P4" s="3"/>
      <c r="Q4" s="3"/>
      <c r="R4" s="3"/>
      <c r="S4" s="3"/>
      <c r="T4" s="3"/>
      <c r="U4" s="3"/>
      <c r="V4" s="3"/>
      <c r="W4" s="3"/>
      <c r="X4" s="3"/>
      <c r="Y4" s="3"/>
      <c r="Z4" s="3"/>
    </row>
    <row r="5" spans="1:26" ht="14.25" customHeight="1" x14ac:dyDescent="0.25">
      <c r="A5" s="1"/>
      <c r="B5" s="3"/>
      <c r="C5" s="3"/>
      <c r="D5" s="3"/>
      <c r="E5" s="3"/>
      <c r="F5" s="3"/>
      <c r="G5" s="3"/>
      <c r="H5" s="3"/>
      <c r="I5" s="3"/>
      <c r="J5" s="3"/>
      <c r="K5" s="3"/>
      <c r="L5" s="3"/>
      <c r="M5" s="3"/>
      <c r="N5" s="3"/>
      <c r="O5" s="3"/>
      <c r="P5" s="3"/>
      <c r="Q5" s="3"/>
      <c r="R5" s="3"/>
      <c r="S5" s="3"/>
      <c r="T5" s="3"/>
      <c r="U5" s="3"/>
      <c r="V5" s="3"/>
      <c r="W5" s="3"/>
      <c r="X5" s="3"/>
      <c r="Y5" s="3"/>
      <c r="Z5" s="3"/>
    </row>
    <row r="6" spans="1:26" ht="26.25" x14ac:dyDescent="0.25">
      <c r="A6" s="1"/>
      <c r="B6" s="2" t="s">
        <v>3</v>
      </c>
      <c r="C6" s="3"/>
      <c r="D6" s="3"/>
      <c r="E6" s="3"/>
      <c r="F6" s="3"/>
      <c r="G6" s="3"/>
      <c r="H6" s="3"/>
      <c r="I6" s="3"/>
      <c r="J6" s="3"/>
      <c r="K6" s="3"/>
      <c r="L6" s="3"/>
      <c r="M6" s="3"/>
      <c r="N6" s="3"/>
      <c r="O6" s="3"/>
      <c r="P6" s="3"/>
      <c r="Q6" s="3"/>
      <c r="R6" s="3"/>
      <c r="S6" s="3"/>
      <c r="T6" s="3"/>
      <c r="U6" s="3"/>
      <c r="V6" s="3"/>
      <c r="W6" s="3"/>
      <c r="X6" s="3"/>
      <c r="Y6" s="3"/>
      <c r="Z6" s="3"/>
    </row>
    <row r="7" spans="1:26" ht="160.5" customHeight="1" x14ac:dyDescent="0.25">
      <c r="A7" s="1"/>
      <c r="B7" s="4" t="s">
        <v>4</v>
      </c>
      <c r="C7" s="3"/>
      <c r="D7" s="3"/>
      <c r="E7" s="3"/>
      <c r="F7" s="3"/>
      <c r="G7" s="3"/>
      <c r="H7" s="3"/>
      <c r="I7" s="3"/>
      <c r="J7" s="3"/>
      <c r="K7" s="3"/>
      <c r="L7" s="3"/>
      <c r="M7" s="3"/>
      <c r="N7" s="3"/>
      <c r="O7" s="3"/>
      <c r="P7" s="3"/>
      <c r="Q7" s="3"/>
      <c r="R7" s="3"/>
      <c r="S7" s="3"/>
      <c r="T7" s="3"/>
      <c r="U7" s="3"/>
      <c r="V7" s="3"/>
      <c r="W7" s="3"/>
      <c r="X7" s="3"/>
      <c r="Y7" s="3"/>
      <c r="Z7" s="3"/>
    </row>
    <row r="8" spans="1:26" ht="14.25" customHeight="1" x14ac:dyDescent="0.25">
      <c r="A8" s="1"/>
      <c r="B8" s="3"/>
      <c r="C8" s="3"/>
      <c r="D8" s="3"/>
      <c r="E8" s="3"/>
      <c r="F8" s="3"/>
      <c r="G8" s="3"/>
      <c r="H8" s="3"/>
      <c r="I8" s="3"/>
      <c r="J8" s="3"/>
      <c r="K8" s="3"/>
      <c r="L8" s="3"/>
      <c r="M8" s="3"/>
      <c r="N8" s="3"/>
      <c r="O8" s="3"/>
      <c r="P8" s="3"/>
      <c r="Q8" s="3"/>
      <c r="R8" s="3"/>
      <c r="S8" s="3"/>
      <c r="T8" s="3"/>
      <c r="U8" s="3"/>
      <c r="V8" s="3"/>
      <c r="W8" s="3"/>
      <c r="X8" s="3"/>
      <c r="Y8" s="3"/>
      <c r="Z8" s="3"/>
    </row>
    <row r="9" spans="1:26" ht="14.25" customHeight="1" x14ac:dyDescent="0.25">
      <c r="A9" s="1">
        <v>1</v>
      </c>
      <c r="B9" s="6" t="s">
        <v>5</v>
      </c>
      <c r="C9" s="3"/>
      <c r="D9" s="3"/>
      <c r="E9" s="3"/>
      <c r="F9" s="3"/>
      <c r="G9" s="3"/>
      <c r="H9" s="3"/>
      <c r="I9" s="3"/>
      <c r="J9" s="3"/>
      <c r="K9" s="3"/>
      <c r="L9" s="3"/>
      <c r="M9" s="3"/>
      <c r="N9" s="3"/>
      <c r="O9" s="3"/>
      <c r="P9" s="3"/>
      <c r="Q9" s="3"/>
      <c r="R9" s="3"/>
      <c r="S9" s="3"/>
      <c r="T9" s="3"/>
      <c r="U9" s="3"/>
      <c r="V9" s="3"/>
      <c r="W9" s="3"/>
      <c r="X9" s="3"/>
      <c r="Y9" s="3"/>
      <c r="Z9" s="3"/>
    </row>
    <row r="10" spans="1:26" ht="14.25" customHeight="1" x14ac:dyDescent="0.25">
      <c r="A10" s="1">
        <v>1.1000000000000001</v>
      </c>
      <c r="B10" s="7" t="s">
        <v>6</v>
      </c>
      <c r="C10" s="3"/>
      <c r="D10" s="3"/>
      <c r="E10" s="3"/>
      <c r="F10" s="3"/>
      <c r="G10" s="3"/>
      <c r="H10" s="3"/>
      <c r="I10" s="3"/>
      <c r="J10" s="3"/>
      <c r="K10" s="3"/>
      <c r="L10" s="3"/>
      <c r="M10" s="3"/>
      <c r="N10" s="3"/>
      <c r="O10" s="3"/>
      <c r="P10" s="3"/>
      <c r="Q10" s="3"/>
      <c r="R10" s="3"/>
      <c r="S10" s="3"/>
      <c r="T10" s="3"/>
      <c r="U10" s="3"/>
      <c r="V10" s="3"/>
      <c r="W10" s="3"/>
      <c r="X10" s="3"/>
      <c r="Y10" s="3"/>
      <c r="Z10" s="3"/>
    </row>
    <row r="11" spans="1:26" ht="48.75" customHeight="1" x14ac:dyDescent="0.25">
      <c r="A11" s="1">
        <v>1.2</v>
      </c>
      <c r="B11" s="5" t="s">
        <v>7</v>
      </c>
      <c r="C11" s="3"/>
      <c r="D11" s="3"/>
      <c r="E11" s="3"/>
      <c r="F11" s="3"/>
      <c r="G11" s="3"/>
      <c r="H11" s="3"/>
      <c r="I11" s="3"/>
      <c r="J11" s="3"/>
      <c r="K11" s="3"/>
      <c r="L11" s="3"/>
      <c r="M11" s="3"/>
      <c r="N11" s="3"/>
      <c r="O11" s="3"/>
      <c r="P11" s="3"/>
      <c r="Q11" s="3"/>
      <c r="R11" s="3"/>
      <c r="S11" s="3"/>
      <c r="T11" s="3"/>
      <c r="U11" s="3"/>
      <c r="V11" s="3"/>
      <c r="W11" s="3"/>
      <c r="X11" s="3"/>
      <c r="Y11" s="3"/>
      <c r="Z11" s="3"/>
    </row>
    <row r="12" spans="1:26" ht="14.25" customHeight="1" x14ac:dyDescent="0.25">
      <c r="A12" s="1">
        <v>1.3</v>
      </c>
      <c r="B12" s="5" t="s">
        <v>8</v>
      </c>
      <c r="C12" s="3"/>
      <c r="D12" s="3"/>
      <c r="E12" s="3"/>
      <c r="F12" s="3"/>
      <c r="G12" s="3"/>
      <c r="H12" s="3"/>
      <c r="I12" s="3"/>
      <c r="J12" s="3"/>
      <c r="K12" s="3"/>
      <c r="L12" s="3"/>
      <c r="M12" s="3"/>
      <c r="N12" s="3"/>
      <c r="O12" s="3"/>
      <c r="P12" s="3"/>
      <c r="Q12" s="3"/>
      <c r="R12" s="3"/>
      <c r="S12" s="3"/>
      <c r="T12" s="3"/>
      <c r="U12" s="3"/>
      <c r="V12" s="3"/>
      <c r="W12" s="3"/>
      <c r="X12" s="3"/>
      <c r="Y12" s="3"/>
      <c r="Z12" s="3"/>
    </row>
    <row r="13" spans="1:26" ht="25.5" customHeight="1" x14ac:dyDescent="0.25">
      <c r="A13" s="1">
        <v>1.4</v>
      </c>
      <c r="B13" s="5" t="s">
        <v>9</v>
      </c>
      <c r="C13" s="3"/>
      <c r="D13" s="3"/>
      <c r="E13" s="3"/>
      <c r="F13" s="3"/>
      <c r="G13" s="3"/>
      <c r="H13" s="3"/>
      <c r="I13" s="3"/>
      <c r="J13" s="3"/>
      <c r="K13" s="3"/>
      <c r="L13" s="3"/>
      <c r="M13" s="3"/>
      <c r="N13" s="3"/>
      <c r="O13" s="3"/>
      <c r="P13" s="3"/>
      <c r="Q13" s="3"/>
      <c r="R13" s="3"/>
      <c r="S13" s="3"/>
      <c r="T13" s="3"/>
      <c r="U13" s="3"/>
      <c r="V13" s="3"/>
      <c r="W13" s="3"/>
      <c r="X13" s="3"/>
      <c r="Y13" s="3"/>
      <c r="Z13" s="3"/>
    </row>
    <row r="14" spans="1:26" ht="46.5" customHeight="1" x14ac:dyDescent="0.25">
      <c r="A14" s="1">
        <v>1.5</v>
      </c>
      <c r="B14" s="5" t="s">
        <v>10</v>
      </c>
      <c r="C14" s="3"/>
      <c r="D14" s="3"/>
      <c r="E14" s="3"/>
      <c r="F14" s="3"/>
      <c r="G14" s="3"/>
      <c r="H14" s="3"/>
      <c r="I14" s="3"/>
      <c r="J14" s="3"/>
      <c r="K14" s="3"/>
      <c r="L14" s="3"/>
      <c r="M14" s="3"/>
      <c r="N14" s="3"/>
      <c r="O14" s="3"/>
      <c r="P14" s="3"/>
      <c r="Q14" s="3"/>
      <c r="R14" s="3"/>
      <c r="S14" s="3"/>
      <c r="T14" s="3"/>
      <c r="U14" s="3"/>
      <c r="V14" s="3"/>
      <c r="W14" s="3"/>
      <c r="X14" s="3"/>
      <c r="Y14" s="3"/>
      <c r="Z14" s="3"/>
    </row>
    <row r="15" spans="1:26" ht="44.25" customHeight="1" x14ac:dyDescent="0.25">
      <c r="A15" s="1"/>
      <c r="B15" s="5" t="s">
        <v>11</v>
      </c>
      <c r="C15" s="3"/>
      <c r="D15" s="3"/>
      <c r="E15" s="3"/>
      <c r="F15" s="3"/>
      <c r="G15" s="3"/>
      <c r="H15" s="3"/>
      <c r="I15" s="3"/>
      <c r="J15" s="3"/>
      <c r="K15" s="3"/>
      <c r="L15" s="3"/>
      <c r="M15" s="3"/>
      <c r="N15" s="3"/>
      <c r="O15" s="3"/>
      <c r="P15" s="3"/>
      <c r="Q15" s="3"/>
      <c r="R15" s="3"/>
      <c r="S15" s="3"/>
      <c r="T15" s="3"/>
      <c r="U15" s="3"/>
      <c r="V15" s="3"/>
      <c r="W15" s="3"/>
      <c r="X15" s="3"/>
      <c r="Y15" s="3"/>
      <c r="Z15" s="3"/>
    </row>
    <row r="16" spans="1:26" ht="44.25" customHeight="1" x14ac:dyDescent="0.25">
      <c r="A16" s="1"/>
      <c r="B16" s="5" t="s">
        <v>12</v>
      </c>
      <c r="C16" s="3"/>
      <c r="D16" s="3"/>
      <c r="E16" s="3"/>
      <c r="F16" s="3"/>
      <c r="G16" s="3"/>
      <c r="H16" s="3"/>
      <c r="I16" s="3"/>
      <c r="J16" s="3"/>
      <c r="K16" s="3"/>
      <c r="L16" s="3"/>
      <c r="M16" s="3"/>
      <c r="N16" s="3"/>
      <c r="O16" s="3"/>
      <c r="P16" s="3"/>
      <c r="Q16" s="3"/>
      <c r="R16" s="3"/>
      <c r="S16" s="3"/>
      <c r="T16" s="3"/>
      <c r="U16" s="3"/>
      <c r="V16" s="3"/>
      <c r="W16" s="3"/>
      <c r="X16" s="3"/>
      <c r="Y16" s="3"/>
      <c r="Z16" s="3"/>
    </row>
    <row r="17" spans="1:26" ht="121.5" customHeight="1" x14ac:dyDescent="0.25">
      <c r="A17" s="1">
        <v>1.6</v>
      </c>
      <c r="B17" s="5" t="s">
        <v>13</v>
      </c>
      <c r="C17" s="3"/>
      <c r="D17" s="3"/>
      <c r="E17" s="3"/>
      <c r="F17" s="3"/>
      <c r="G17" s="3"/>
      <c r="H17" s="3"/>
      <c r="I17" s="3"/>
      <c r="J17" s="3"/>
      <c r="K17" s="3"/>
      <c r="L17" s="3"/>
      <c r="M17" s="3"/>
      <c r="N17" s="3"/>
      <c r="O17" s="3"/>
      <c r="P17" s="3"/>
      <c r="Q17" s="3"/>
      <c r="R17" s="3"/>
      <c r="S17" s="3"/>
      <c r="T17" s="3"/>
      <c r="U17" s="3"/>
      <c r="V17" s="3"/>
      <c r="W17" s="3"/>
      <c r="X17" s="3"/>
      <c r="Y17" s="3"/>
      <c r="Z17" s="3"/>
    </row>
    <row r="18" spans="1:26" ht="24.75" customHeight="1" x14ac:dyDescent="0.25">
      <c r="A18" s="1"/>
      <c r="B18" s="5"/>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x14ac:dyDescent="0.25">
      <c r="A19" s="1">
        <v>2</v>
      </c>
      <c r="B19" s="6" t="s">
        <v>14</v>
      </c>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x14ac:dyDescent="0.25">
      <c r="A20" s="1">
        <v>2.1</v>
      </c>
      <c r="B20" s="7" t="s">
        <v>15</v>
      </c>
      <c r="C20" s="3"/>
      <c r="D20" s="3"/>
      <c r="E20" s="3"/>
      <c r="F20" s="3"/>
      <c r="G20" s="3"/>
      <c r="H20" s="3"/>
      <c r="I20" s="3"/>
      <c r="J20" s="3"/>
      <c r="K20" s="3"/>
      <c r="L20" s="3"/>
      <c r="M20" s="3"/>
      <c r="N20" s="3"/>
      <c r="O20" s="3"/>
      <c r="P20" s="3"/>
      <c r="Q20" s="3"/>
      <c r="R20" s="3"/>
      <c r="S20" s="3"/>
      <c r="T20" s="3"/>
      <c r="U20" s="3"/>
      <c r="V20" s="3"/>
      <c r="W20" s="3"/>
      <c r="X20" s="3"/>
      <c r="Y20" s="3"/>
      <c r="Z20" s="3"/>
    </row>
    <row r="21" spans="1:26" ht="44.25" customHeight="1" x14ac:dyDescent="0.25">
      <c r="A21" s="1">
        <v>2.2000000000000002</v>
      </c>
      <c r="B21" s="5" t="s">
        <v>16</v>
      </c>
      <c r="C21" s="3"/>
      <c r="D21" s="3"/>
      <c r="E21" s="3"/>
      <c r="F21" s="3"/>
      <c r="G21" s="3"/>
      <c r="H21" s="3"/>
      <c r="I21" s="3"/>
      <c r="J21" s="3"/>
      <c r="K21" s="3"/>
      <c r="L21" s="3"/>
      <c r="M21" s="3"/>
      <c r="N21" s="3"/>
      <c r="O21" s="3"/>
      <c r="P21" s="3"/>
      <c r="Q21" s="3"/>
      <c r="R21" s="3"/>
      <c r="S21" s="3"/>
      <c r="T21" s="3"/>
      <c r="U21" s="3"/>
      <c r="V21" s="3"/>
      <c r="W21" s="3"/>
      <c r="X21" s="3"/>
      <c r="Y21" s="3"/>
      <c r="Z21" s="3"/>
    </row>
    <row r="22" spans="1:26" ht="28.5" customHeight="1" x14ac:dyDescent="0.25">
      <c r="A22" s="1">
        <v>2.2999999999999998</v>
      </c>
      <c r="B22" s="5" t="s">
        <v>17</v>
      </c>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x14ac:dyDescent="0.25">
      <c r="A23" s="1">
        <v>2.4</v>
      </c>
      <c r="B23" s="7" t="s">
        <v>18</v>
      </c>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x14ac:dyDescent="0.25">
      <c r="A24" s="1">
        <v>2.5</v>
      </c>
      <c r="B24" s="7" t="s">
        <v>19</v>
      </c>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x14ac:dyDescent="0.25">
      <c r="A25" s="1"/>
      <c r="B25" s="5" t="s">
        <v>20</v>
      </c>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25">
      <c r="A26" s="1">
        <v>2.6</v>
      </c>
      <c r="B26" s="5" t="s">
        <v>13</v>
      </c>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x14ac:dyDescent="0.25">
      <c r="A27" s="1"/>
      <c r="B27" s="7"/>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x14ac:dyDescent="0.25">
      <c r="A28" s="1"/>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x14ac:dyDescent="0.25">
      <c r="A29" s="1">
        <v>3</v>
      </c>
      <c r="B29" s="6" t="s">
        <v>21</v>
      </c>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x14ac:dyDescent="0.25">
      <c r="A30" s="1">
        <v>3.1</v>
      </c>
      <c r="B30" s="7" t="s">
        <v>15</v>
      </c>
      <c r="C30" s="3"/>
      <c r="D30" s="3"/>
      <c r="E30" s="3"/>
      <c r="F30" s="3"/>
      <c r="G30" s="3"/>
      <c r="H30" s="3"/>
      <c r="I30" s="3"/>
      <c r="J30" s="3"/>
      <c r="K30" s="3"/>
      <c r="L30" s="3"/>
      <c r="M30" s="3"/>
      <c r="N30" s="3"/>
      <c r="O30" s="3"/>
      <c r="P30" s="3"/>
      <c r="Q30" s="3"/>
      <c r="R30" s="3"/>
      <c r="S30" s="3"/>
      <c r="T30" s="3"/>
      <c r="U30" s="3"/>
      <c r="V30" s="3"/>
      <c r="W30" s="3"/>
      <c r="X30" s="3"/>
      <c r="Y30" s="3"/>
      <c r="Z30" s="3"/>
    </row>
    <row r="31" spans="1:26" ht="44.25" customHeight="1" x14ac:dyDescent="0.25">
      <c r="A31" s="1">
        <v>3.2</v>
      </c>
      <c r="B31" s="5" t="s">
        <v>16</v>
      </c>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x14ac:dyDescent="0.25">
      <c r="A32" s="1">
        <v>3.3</v>
      </c>
      <c r="B32" s="5" t="s">
        <v>22</v>
      </c>
      <c r="C32" s="3"/>
      <c r="D32" s="3"/>
      <c r="E32" s="3"/>
      <c r="F32" s="3"/>
      <c r="G32" s="3"/>
      <c r="H32" s="3"/>
      <c r="I32" s="3"/>
      <c r="J32" s="3"/>
      <c r="K32" s="3"/>
      <c r="L32" s="3"/>
      <c r="M32" s="3"/>
      <c r="N32" s="3"/>
      <c r="O32" s="3"/>
      <c r="P32" s="3"/>
      <c r="Q32" s="3"/>
      <c r="R32" s="3"/>
      <c r="S32" s="3"/>
      <c r="T32" s="3"/>
      <c r="U32" s="3"/>
      <c r="V32" s="3"/>
      <c r="W32" s="3"/>
      <c r="X32" s="3"/>
      <c r="Y32" s="3"/>
      <c r="Z32" s="3"/>
    </row>
    <row r="33" spans="1:26" ht="51.75" customHeight="1" x14ac:dyDescent="0.25">
      <c r="A33" s="1">
        <v>3.4</v>
      </c>
      <c r="B33" s="5" t="s">
        <v>23</v>
      </c>
      <c r="C33" s="3"/>
      <c r="D33" s="3"/>
      <c r="E33" s="3"/>
      <c r="F33" s="3"/>
      <c r="G33" s="3"/>
      <c r="H33" s="3"/>
      <c r="I33" s="3"/>
      <c r="J33" s="3"/>
      <c r="K33" s="3"/>
      <c r="L33" s="3"/>
      <c r="M33" s="3"/>
      <c r="N33" s="3"/>
      <c r="O33" s="3"/>
      <c r="P33" s="3"/>
      <c r="Q33" s="3"/>
      <c r="R33" s="3"/>
      <c r="S33" s="3"/>
      <c r="T33" s="3"/>
      <c r="U33" s="3"/>
      <c r="V33" s="3"/>
      <c r="W33" s="3"/>
      <c r="X33" s="3"/>
      <c r="Y33" s="3"/>
      <c r="Z33" s="3"/>
    </row>
    <row r="34" spans="1:26" ht="28.5" customHeight="1" x14ac:dyDescent="0.25">
      <c r="A34" s="1">
        <v>3.5</v>
      </c>
      <c r="B34" s="7" t="s">
        <v>18</v>
      </c>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x14ac:dyDescent="0.25">
      <c r="A35" s="1">
        <v>3.6</v>
      </c>
      <c r="B35" s="7" t="s">
        <v>24</v>
      </c>
      <c r="C35" s="3"/>
      <c r="D35" s="3"/>
      <c r="E35" s="3"/>
      <c r="F35" s="3"/>
      <c r="G35" s="3"/>
      <c r="H35" s="3"/>
      <c r="I35" s="3"/>
      <c r="J35" s="3"/>
      <c r="K35" s="3"/>
      <c r="L35" s="3"/>
      <c r="M35" s="3"/>
      <c r="N35" s="3"/>
      <c r="O35" s="3"/>
      <c r="P35" s="3"/>
      <c r="Q35" s="3"/>
      <c r="R35" s="3"/>
      <c r="S35" s="3"/>
      <c r="T35" s="3"/>
      <c r="U35" s="3"/>
      <c r="V35" s="3"/>
      <c r="W35" s="3"/>
      <c r="X35" s="3"/>
      <c r="Y35" s="3"/>
      <c r="Z35" s="3"/>
    </row>
    <row r="36" spans="1:26" ht="144" customHeight="1" x14ac:dyDescent="0.25">
      <c r="A36" s="3">
        <v>3.7</v>
      </c>
      <c r="B36" s="5" t="s">
        <v>25</v>
      </c>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x14ac:dyDescent="0.25">
      <c r="A38" s="1"/>
      <c r="B38" s="7"/>
      <c r="C38" s="3"/>
      <c r="D38" s="3"/>
      <c r="E38" s="3"/>
      <c r="F38" s="3"/>
      <c r="G38" s="3"/>
      <c r="H38" s="3"/>
      <c r="I38" s="3"/>
      <c r="J38" s="3"/>
      <c r="K38" s="3"/>
      <c r="L38" s="3"/>
      <c r="M38" s="3"/>
      <c r="N38" s="3"/>
      <c r="O38" s="3"/>
      <c r="P38" s="3"/>
      <c r="Q38" s="3"/>
      <c r="R38" s="3"/>
      <c r="S38" s="3"/>
      <c r="T38" s="3"/>
      <c r="U38" s="3"/>
      <c r="V38" s="3"/>
      <c r="W38" s="3"/>
      <c r="X38" s="3"/>
      <c r="Y38" s="3"/>
      <c r="Z38" s="3"/>
    </row>
    <row r="39" spans="1:26" ht="18.75" x14ac:dyDescent="0.25">
      <c r="A39" s="1">
        <v>4</v>
      </c>
      <c r="B39" s="6" t="s">
        <v>26</v>
      </c>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25">
      <c r="A40" s="1">
        <v>4.0999999999999996</v>
      </c>
      <c r="B40" s="5" t="s">
        <v>27</v>
      </c>
      <c r="C40" s="3"/>
      <c r="D40" s="3"/>
      <c r="E40" s="3"/>
      <c r="F40" s="3"/>
      <c r="G40" s="3"/>
      <c r="H40" s="3"/>
      <c r="I40" s="3"/>
      <c r="J40" s="3"/>
      <c r="K40" s="3"/>
      <c r="L40" s="3"/>
      <c r="M40" s="3"/>
      <c r="N40" s="3"/>
      <c r="O40" s="3"/>
      <c r="P40" s="3"/>
      <c r="Q40" s="3"/>
      <c r="R40" s="3"/>
      <c r="S40" s="3"/>
      <c r="T40" s="3"/>
      <c r="U40" s="3"/>
      <c r="V40" s="3"/>
      <c r="W40" s="3"/>
      <c r="X40" s="3"/>
      <c r="Y40" s="3"/>
      <c r="Z40" s="3"/>
    </row>
    <row r="41" spans="1:26" ht="60" customHeight="1" x14ac:dyDescent="0.25">
      <c r="A41" s="1">
        <v>4.2</v>
      </c>
      <c r="B41" s="5" t="s">
        <v>28</v>
      </c>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25">
      <c r="A42" s="1"/>
      <c r="B42" s="7"/>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25">
      <c r="A43" s="1"/>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25">
      <c r="A44" s="1">
        <v>5</v>
      </c>
      <c r="B44" s="6" t="s">
        <v>29</v>
      </c>
      <c r="C44" s="3"/>
      <c r="D44" s="3"/>
      <c r="E44" s="3"/>
      <c r="F44" s="3"/>
      <c r="G44" s="3"/>
      <c r="H44" s="3"/>
      <c r="I44" s="3"/>
      <c r="J44" s="3"/>
      <c r="K44" s="3"/>
      <c r="L44" s="3"/>
      <c r="M44" s="3"/>
      <c r="N44" s="3"/>
      <c r="O44" s="3"/>
      <c r="P44" s="3"/>
      <c r="Q44" s="3"/>
      <c r="R44" s="3"/>
      <c r="S44" s="3"/>
      <c r="T44" s="3"/>
      <c r="U44" s="3"/>
      <c r="V44" s="3"/>
      <c r="W44" s="3"/>
      <c r="X44" s="3"/>
      <c r="Y44" s="3"/>
      <c r="Z44" s="3"/>
    </row>
    <row r="45" spans="1:26" ht="27" customHeight="1" x14ac:dyDescent="0.25">
      <c r="A45" s="1">
        <v>5.0999999999999996</v>
      </c>
      <c r="B45" s="7" t="s">
        <v>30</v>
      </c>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25">
      <c r="A46" s="1"/>
      <c r="B46" s="7"/>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25">
      <c r="A47" s="8"/>
      <c r="B47" s="7"/>
      <c r="C47" s="7"/>
      <c r="D47" s="7"/>
      <c r="E47" s="7"/>
      <c r="F47" s="7"/>
      <c r="G47" s="7"/>
      <c r="H47" s="7"/>
      <c r="I47" s="7"/>
      <c r="J47" s="7"/>
      <c r="K47" s="7"/>
      <c r="L47" s="7"/>
      <c r="M47" s="7"/>
      <c r="N47" s="7"/>
      <c r="O47" s="7"/>
      <c r="P47" s="7"/>
      <c r="Q47" s="7"/>
      <c r="R47" s="7"/>
      <c r="S47" s="7"/>
      <c r="T47" s="7"/>
      <c r="U47" s="7"/>
      <c r="V47" s="7"/>
      <c r="W47" s="7"/>
      <c r="X47" s="7"/>
      <c r="Y47" s="7"/>
      <c r="Z47" s="7"/>
    </row>
    <row r="48" spans="1:26" ht="18.75" x14ac:dyDescent="0.25">
      <c r="A48" s="8"/>
      <c r="B48" s="9" t="str">
        <f>HYPERLINK("DOI: 10.26180/22648690")</f>
        <v>DOI: 10.26180/22648690</v>
      </c>
      <c r="C48" s="10" t="s">
        <v>31</v>
      </c>
      <c r="D48" s="7"/>
      <c r="E48" s="7"/>
      <c r="F48" s="7"/>
      <c r="G48" s="7"/>
      <c r="H48" s="7"/>
      <c r="I48" s="7"/>
      <c r="J48" s="7"/>
      <c r="K48" s="7"/>
      <c r="L48" s="7"/>
      <c r="M48" s="7"/>
      <c r="N48" s="7"/>
      <c r="O48" s="7"/>
      <c r="P48" s="7"/>
      <c r="Q48" s="7"/>
      <c r="R48" s="7"/>
      <c r="S48" s="7"/>
      <c r="T48" s="7"/>
      <c r="U48" s="7"/>
      <c r="V48" s="7"/>
      <c r="W48" s="7"/>
      <c r="X48" s="7"/>
      <c r="Y48" s="7"/>
      <c r="Z48" s="7"/>
    </row>
    <row r="49" spans="1:26" ht="18.75" x14ac:dyDescent="0.25">
      <c r="A49" s="8"/>
      <c r="B49" s="7" t="s">
        <v>163</v>
      </c>
      <c r="C49" s="7"/>
      <c r="D49" s="7"/>
      <c r="E49" s="7"/>
      <c r="F49" s="7"/>
      <c r="G49" s="7"/>
      <c r="H49" s="7"/>
      <c r="I49" s="7"/>
      <c r="J49" s="7"/>
      <c r="K49" s="7"/>
      <c r="L49" s="7"/>
      <c r="M49" s="7"/>
      <c r="N49" s="7"/>
      <c r="O49" s="7"/>
      <c r="P49" s="7"/>
      <c r="Q49" s="7"/>
      <c r="R49" s="7"/>
      <c r="S49" s="7"/>
      <c r="T49" s="7"/>
      <c r="U49" s="7"/>
      <c r="V49" s="7"/>
      <c r="W49" s="7"/>
      <c r="X49" s="7"/>
      <c r="Y49" s="7"/>
      <c r="Z49" s="7"/>
    </row>
    <row r="50" spans="1:26" ht="18.75" x14ac:dyDescent="0.25">
      <c r="A50" s="8"/>
      <c r="B50" s="7" t="s">
        <v>32</v>
      </c>
      <c r="C50" s="7"/>
      <c r="D50" s="7"/>
      <c r="E50" s="7"/>
      <c r="F50" s="7"/>
      <c r="G50" s="7"/>
      <c r="H50" s="7"/>
      <c r="I50" s="7"/>
      <c r="J50" s="7"/>
      <c r="K50" s="7"/>
      <c r="L50" s="7"/>
      <c r="M50" s="7"/>
      <c r="N50" s="7"/>
      <c r="O50" s="7"/>
      <c r="P50" s="7"/>
      <c r="Q50" s="7"/>
      <c r="R50" s="7"/>
      <c r="S50" s="7"/>
      <c r="T50" s="7"/>
      <c r="U50" s="7"/>
      <c r="V50" s="7"/>
      <c r="W50" s="7"/>
      <c r="X50" s="7"/>
      <c r="Y50" s="7"/>
      <c r="Z50" s="7"/>
    </row>
    <row r="51" spans="1:26" ht="14.25" customHeight="1" x14ac:dyDescent="0.25">
      <c r="A51" s="8"/>
      <c r="B51" s="7"/>
      <c r="C51" s="7"/>
      <c r="D51" s="7"/>
      <c r="E51" s="7"/>
      <c r="F51" s="7"/>
      <c r="G51" s="7"/>
      <c r="H51" s="7"/>
      <c r="I51" s="7"/>
      <c r="J51" s="7"/>
      <c r="K51" s="7"/>
      <c r="L51" s="7"/>
      <c r="M51" s="7"/>
      <c r="N51" s="7"/>
      <c r="O51" s="7"/>
      <c r="P51" s="7"/>
      <c r="Q51" s="7"/>
      <c r="R51" s="7"/>
      <c r="S51" s="7"/>
      <c r="T51" s="7"/>
      <c r="U51" s="7"/>
      <c r="V51" s="7"/>
      <c r="W51" s="7"/>
      <c r="X51" s="7"/>
      <c r="Y51" s="7"/>
      <c r="Z51" s="7"/>
    </row>
    <row r="52" spans="1:26" ht="14.25" customHeight="1" x14ac:dyDescent="0.25">
      <c r="A52" s="8"/>
      <c r="B52" s="7"/>
      <c r="C52" s="7"/>
      <c r="D52" s="7"/>
      <c r="E52" s="7"/>
      <c r="F52" s="7"/>
      <c r="G52" s="7"/>
      <c r="H52" s="7"/>
      <c r="I52" s="7"/>
      <c r="J52" s="7"/>
      <c r="K52" s="7"/>
      <c r="L52" s="7"/>
      <c r="M52" s="7"/>
      <c r="N52" s="7"/>
      <c r="O52" s="7"/>
      <c r="P52" s="7"/>
      <c r="Q52" s="7"/>
      <c r="R52" s="7"/>
      <c r="S52" s="7"/>
      <c r="T52" s="7"/>
      <c r="U52" s="7"/>
      <c r="V52" s="7"/>
      <c r="W52" s="7"/>
      <c r="X52" s="7"/>
      <c r="Y52" s="7"/>
      <c r="Z52" s="7"/>
    </row>
    <row r="53" spans="1:26" ht="14.25" customHeight="1" x14ac:dyDescent="0.25">
      <c r="A53" s="8"/>
      <c r="B53" s="7" t="s">
        <v>33</v>
      </c>
      <c r="C53" s="7"/>
      <c r="D53" s="7"/>
      <c r="E53" s="7"/>
      <c r="F53" s="7"/>
      <c r="G53" s="7"/>
      <c r="H53" s="7"/>
      <c r="I53" s="7"/>
      <c r="J53" s="7"/>
      <c r="K53" s="7"/>
      <c r="L53" s="7"/>
      <c r="M53" s="7"/>
      <c r="N53" s="7"/>
      <c r="O53" s="7"/>
      <c r="P53" s="7"/>
      <c r="Q53" s="7"/>
      <c r="R53" s="7"/>
      <c r="S53" s="7"/>
      <c r="T53" s="7"/>
      <c r="U53" s="7"/>
      <c r="V53" s="7"/>
      <c r="W53" s="7"/>
      <c r="X53" s="7"/>
      <c r="Y53" s="7"/>
      <c r="Z53" s="7"/>
    </row>
    <row r="54" spans="1:26" ht="14.25" customHeight="1" x14ac:dyDescent="0.3">
      <c r="A54" s="8"/>
      <c r="B54" s="11" t="s">
        <v>34</v>
      </c>
      <c r="C54" s="7"/>
      <c r="D54" s="7"/>
      <c r="E54" s="7"/>
      <c r="F54" s="7"/>
      <c r="G54" s="7"/>
      <c r="H54" s="7"/>
      <c r="I54" s="7"/>
      <c r="J54" s="7"/>
      <c r="K54" s="7"/>
      <c r="L54" s="7"/>
      <c r="M54" s="7"/>
      <c r="N54" s="7"/>
      <c r="O54" s="7"/>
      <c r="P54" s="7"/>
      <c r="Q54" s="7"/>
      <c r="R54" s="7"/>
      <c r="S54" s="7"/>
      <c r="T54" s="7"/>
      <c r="U54" s="7"/>
      <c r="V54" s="7"/>
      <c r="W54" s="7"/>
      <c r="X54" s="7"/>
      <c r="Y54" s="7"/>
      <c r="Z54" s="7"/>
    </row>
    <row r="55" spans="1:26" ht="14.25" customHeight="1" x14ac:dyDescent="0.25">
      <c r="A55" s="8"/>
      <c r="B55" s="7"/>
      <c r="C55" s="7"/>
      <c r="D55" s="7"/>
      <c r="E55" s="7"/>
      <c r="F55" s="7"/>
      <c r="G55" s="7"/>
      <c r="H55" s="7"/>
      <c r="I55" s="7"/>
      <c r="J55" s="7"/>
      <c r="K55" s="7"/>
      <c r="L55" s="7"/>
      <c r="M55" s="7"/>
      <c r="N55" s="7"/>
      <c r="O55" s="7"/>
      <c r="P55" s="7"/>
      <c r="Q55" s="7"/>
      <c r="R55" s="7"/>
      <c r="S55" s="7"/>
      <c r="T55" s="7"/>
      <c r="U55" s="7"/>
      <c r="V55" s="7"/>
      <c r="W55" s="7"/>
      <c r="X55" s="7"/>
      <c r="Y55" s="7"/>
      <c r="Z55" s="7"/>
    </row>
    <row r="56" spans="1:26" ht="14.25" customHeight="1" x14ac:dyDescent="0.25">
      <c r="A56" s="8"/>
      <c r="B56" s="7"/>
      <c r="C56" s="7"/>
      <c r="D56" s="7"/>
      <c r="E56" s="7"/>
      <c r="F56" s="7"/>
      <c r="G56" s="7"/>
      <c r="H56" s="7"/>
      <c r="I56" s="7"/>
      <c r="J56" s="7"/>
      <c r="K56" s="7"/>
      <c r="L56" s="7"/>
      <c r="M56" s="7"/>
      <c r="N56" s="7"/>
      <c r="O56" s="7"/>
      <c r="P56" s="7"/>
      <c r="Q56" s="7"/>
      <c r="R56" s="7"/>
      <c r="S56" s="7"/>
      <c r="T56" s="7"/>
      <c r="U56" s="7"/>
      <c r="V56" s="7"/>
      <c r="W56" s="7"/>
      <c r="X56" s="7"/>
      <c r="Y56" s="7"/>
      <c r="Z56" s="7"/>
    </row>
    <row r="57" spans="1:26" ht="21" customHeight="1" x14ac:dyDescent="0.25">
      <c r="A57" s="8"/>
      <c r="B57" s="12"/>
      <c r="C57" s="7"/>
      <c r="D57" s="7"/>
      <c r="E57" s="13"/>
      <c r="F57" s="7"/>
      <c r="G57" s="7"/>
      <c r="H57" s="7"/>
      <c r="I57" s="7"/>
      <c r="J57" s="7"/>
      <c r="K57" s="7"/>
      <c r="L57" s="7"/>
      <c r="M57" s="7"/>
      <c r="N57" s="7"/>
      <c r="O57" s="7"/>
      <c r="P57" s="7"/>
      <c r="Q57" s="7"/>
      <c r="R57" s="7"/>
      <c r="S57" s="7"/>
      <c r="T57" s="7"/>
      <c r="U57" s="7"/>
      <c r="V57" s="7"/>
      <c r="W57" s="7"/>
      <c r="X57" s="7"/>
      <c r="Y57" s="7"/>
      <c r="Z57" s="7"/>
    </row>
    <row r="58" spans="1:26" ht="14.25" customHeight="1" x14ac:dyDescent="0.25">
      <c r="A58" s="8"/>
      <c r="B58" s="7"/>
      <c r="C58" s="7"/>
      <c r="D58" s="7"/>
      <c r="E58" s="13"/>
      <c r="F58" s="7"/>
      <c r="G58" s="7"/>
      <c r="H58" s="7"/>
      <c r="I58" s="7"/>
      <c r="J58" s="7"/>
      <c r="K58" s="7"/>
      <c r="L58" s="7"/>
      <c r="M58" s="7"/>
      <c r="N58" s="7"/>
      <c r="O58" s="7"/>
      <c r="P58" s="7"/>
      <c r="Q58" s="7"/>
      <c r="R58" s="7"/>
      <c r="S58" s="7"/>
      <c r="T58" s="7"/>
      <c r="U58" s="7"/>
      <c r="V58" s="7"/>
      <c r="W58" s="7"/>
      <c r="X58" s="7"/>
      <c r="Y58" s="7"/>
      <c r="Z58" s="7"/>
    </row>
    <row r="59" spans="1:26" ht="14.25" customHeight="1" x14ac:dyDescent="0.25">
      <c r="A59" s="8"/>
      <c r="B59" s="14"/>
      <c r="C59" s="7"/>
      <c r="D59" s="7"/>
      <c r="E59" s="7"/>
      <c r="F59" s="7"/>
      <c r="G59" s="7"/>
      <c r="H59" s="7"/>
      <c r="I59" s="7"/>
      <c r="J59" s="7"/>
      <c r="K59" s="7"/>
      <c r="L59" s="7"/>
      <c r="M59" s="7"/>
      <c r="N59" s="7"/>
      <c r="O59" s="7"/>
      <c r="P59" s="7"/>
      <c r="Q59" s="7"/>
      <c r="R59" s="7"/>
      <c r="S59" s="7"/>
      <c r="T59" s="7"/>
      <c r="U59" s="7"/>
      <c r="V59" s="7"/>
      <c r="W59" s="7"/>
      <c r="X59" s="7"/>
      <c r="Y59" s="7"/>
      <c r="Z59" s="7"/>
    </row>
    <row r="60" spans="1:26" ht="14.25" customHeight="1" x14ac:dyDescent="0.25">
      <c r="A60" s="8"/>
      <c r="B60" s="15"/>
      <c r="C60" s="7"/>
      <c r="D60" s="7"/>
      <c r="E60" s="7"/>
      <c r="F60" s="7"/>
      <c r="G60" s="7"/>
      <c r="H60" s="7"/>
      <c r="I60" s="7"/>
      <c r="J60" s="7"/>
      <c r="K60" s="7"/>
      <c r="L60" s="7"/>
      <c r="M60" s="7"/>
      <c r="N60" s="7"/>
      <c r="O60" s="7"/>
      <c r="P60" s="7"/>
      <c r="Q60" s="7"/>
      <c r="R60" s="7"/>
      <c r="S60" s="7"/>
      <c r="T60" s="7"/>
      <c r="U60" s="7"/>
      <c r="V60" s="7"/>
      <c r="W60" s="7"/>
      <c r="X60" s="7"/>
      <c r="Y60" s="7"/>
      <c r="Z60" s="7"/>
    </row>
    <row r="61" spans="1:26" ht="14.25" customHeight="1" x14ac:dyDescent="0.25">
      <c r="A61" s="8"/>
      <c r="B61" s="16"/>
      <c r="C61" s="7"/>
      <c r="D61" s="7"/>
      <c r="E61" s="7"/>
      <c r="F61" s="7"/>
      <c r="G61" s="7"/>
      <c r="H61" s="7"/>
      <c r="I61" s="7"/>
      <c r="J61" s="7"/>
      <c r="K61" s="7"/>
      <c r="L61" s="7"/>
      <c r="M61" s="7"/>
      <c r="N61" s="7"/>
      <c r="O61" s="7"/>
      <c r="P61" s="7"/>
      <c r="Q61" s="7"/>
      <c r="R61" s="7"/>
      <c r="S61" s="7"/>
      <c r="T61" s="7"/>
      <c r="U61" s="7"/>
      <c r="V61" s="7"/>
      <c r="W61" s="7"/>
      <c r="X61" s="7"/>
      <c r="Y61" s="7"/>
      <c r="Z61" s="7"/>
    </row>
    <row r="62" spans="1:26" ht="14.25" customHeight="1" x14ac:dyDescent="0.25">
      <c r="A62" s="8"/>
      <c r="B62" s="17"/>
      <c r="C62" s="7"/>
      <c r="D62" s="7"/>
      <c r="E62" s="7"/>
      <c r="F62" s="7"/>
      <c r="G62" s="7"/>
      <c r="H62" s="7"/>
      <c r="I62" s="7"/>
      <c r="J62" s="7"/>
      <c r="K62" s="7"/>
      <c r="L62" s="7"/>
      <c r="M62" s="7"/>
      <c r="N62" s="7"/>
      <c r="O62" s="7"/>
      <c r="P62" s="7"/>
      <c r="Q62" s="7"/>
      <c r="R62" s="7"/>
      <c r="S62" s="7"/>
      <c r="T62" s="7"/>
      <c r="U62" s="7"/>
      <c r="V62" s="7"/>
      <c r="W62" s="7"/>
      <c r="X62" s="7"/>
      <c r="Y62" s="7"/>
      <c r="Z62" s="7"/>
    </row>
    <row r="63" spans="1:26" ht="14.25" customHeight="1" x14ac:dyDescent="0.25">
      <c r="A63" s="8"/>
      <c r="B63" s="17"/>
      <c r="C63" s="7"/>
      <c r="D63" s="7"/>
      <c r="E63" s="7"/>
      <c r="F63" s="7"/>
      <c r="G63" s="7"/>
      <c r="H63" s="7"/>
      <c r="I63" s="7"/>
      <c r="J63" s="7"/>
      <c r="K63" s="7"/>
      <c r="L63" s="7"/>
      <c r="M63" s="7"/>
      <c r="N63" s="7"/>
      <c r="O63" s="7"/>
      <c r="P63" s="7"/>
      <c r="Q63" s="7"/>
      <c r="R63" s="7"/>
      <c r="S63" s="7"/>
      <c r="T63" s="7"/>
      <c r="U63" s="7"/>
      <c r="V63" s="7"/>
      <c r="W63" s="7"/>
      <c r="X63" s="7"/>
      <c r="Y63" s="7"/>
      <c r="Z63" s="7"/>
    </row>
    <row r="64" spans="1:26" ht="14.25" customHeight="1" x14ac:dyDescent="0.25">
      <c r="A64" s="8"/>
      <c r="B64" s="15"/>
      <c r="C64" s="7"/>
      <c r="D64" s="7"/>
      <c r="E64" s="7"/>
      <c r="F64" s="7"/>
      <c r="G64" s="7"/>
      <c r="H64" s="7"/>
      <c r="I64" s="7"/>
      <c r="J64" s="7"/>
      <c r="K64" s="7"/>
      <c r="L64" s="7"/>
      <c r="M64" s="7"/>
      <c r="N64" s="7"/>
      <c r="O64" s="7"/>
      <c r="P64" s="7"/>
      <c r="Q64" s="7"/>
      <c r="R64" s="7"/>
      <c r="S64" s="7"/>
      <c r="T64" s="7"/>
      <c r="U64" s="7"/>
      <c r="V64" s="7"/>
      <c r="W64" s="7"/>
      <c r="X64" s="7"/>
      <c r="Y64" s="7"/>
      <c r="Z64" s="7"/>
    </row>
    <row r="65" spans="1:26" ht="14.25" customHeight="1" x14ac:dyDescent="0.25">
      <c r="A65" s="1"/>
      <c r="B65" s="15"/>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25">
      <c r="A66" s="1"/>
      <c r="B66" s="17"/>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25">
      <c r="A67" s="1"/>
      <c r="B67" s="15"/>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25">
      <c r="A68" s="1"/>
      <c r="B68" s="17"/>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25">
      <c r="A69" s="1"/>
      <c r="B69" s="15"/>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25">
      <c r="A70" s="1"/>
      <c r="B70" s="15"/>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25">
      <c r="A71" s="1"/>
      <c r="B71" s="17"/>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25">
      <c r="A72" s="1"/>
      <c r="B72" s="18"/>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25">
      <c r="A73" s="1"/>
      <c r="B73" s="17"/>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25">
      <c r="A74" s="1"/>
      <c r="B74" s="18"/>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25">
      <c r="A75" s="1"/>
      <c r="B75" s="17"/>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25">
      <c r="A76" s="1"/>
      <c r="B76" s="15"/>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25">
      <c r="A77" s="1"/>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25">
      <c r="A78" s="1"/>
      <c r="B78" s="19"/>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25">
      <c r="A79" s="1"/>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25">
      <c r="A80" s="1"/>
      <c r="B80" s="20"/>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25">
      <c r="A81" s="1"/>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25">
      <c r="A82" s="1"/>
      <c r="B82" s="19"/>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25">
      <c r="A83" s="1"/>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25">
      <c r="A84" s="1"/>
      <c r="B84" s="20"/>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25">
      <c r="A85" s="1"/>
      <c r="B85" s="20"/>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25">
      <c r="A86" s="1"/>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25">
      <c r="A87" s="1"/>
      <c r="B87" s="19"/>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25">
      <c r="A88" s="1"/>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25">
      <c r="A89" s="1"/>
      <c r="B89" s="19"/>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25">
      <c r="A90" s="1"/>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25">
      <c r="A91" s="1"/>
      <c r="B91" s="19"/>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25">
      <c r="A92" s="1"/>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25">
      <c r="A93" s="1"/>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25">
      <c r="A94" s="1"/>
      <c r="B94" s="19"/>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25">
      <c r="A95" s="1"/>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25">
      <c r="A96" s="1"/>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25">
      <c r="A97" s="1"/>
      <c r="B97" s="21"/>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25">
      <c r="A98" s="1"/>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25">
      <c r="A99" s="1"/>
      <c r="B99" s="19"/>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25">
      <c r="A100" s="1"/>
      <c r="B100" s="19"/>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25">
      <c r="A101" s="1"/>
      <c r="B101" s="19"/>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25">
      <c r="A102" s="1"/>
      <c r="B102" s="15"/>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25">
      <c r="A103" s="1"/>
      <c r="B103" s="15"/>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25">
      <c r="A104" s="1"/>
      <c r="B104" s="15"/>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25">
      <c r="A105" s="1"/>
      <c r="B105" s="15"/>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25">
      <c r="A106" s="1"/>
      <c r="B106" s="15"/>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25">
      <c r="A107" s="1"/>
      <c r="B107" s="15"/>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25">
      <c r="A108" s="1"/>
      <c r="B108" s="19"/>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25">
      <c r="A109" s="1"/>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25">
      <c r="A110" s="1"/>
      <c r="B110" s="19"/>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25">
      <c r="A111" s="1"/>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25">
      <c r="A112" s="1"/>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25">
      <c r="A113" s="1"/>
      <c r="B113" s="21"/>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25">
      <c r="A114" s="1"/>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25">
      <c r="A115" s="1"/>
      <c r="B115" s="19"/>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25">
      <c r="A116" s="1"/>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25">
      <c r="A117" s="1"/>
      <c r="B117" s="20"/>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25">
      <c r="A118" s="1"/>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25">
      <c r="A119" s="1"/>
      <c r="B119" s="20"/>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25">
      <c r="A120" s="1"/>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25">
      <c r="A121" s="1"/>
      <c r="B121" s="20"/>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25">
      <c r="A122" s="1"/>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25">
      <c r="A123" s="1"/>
      <c r="B123" s="17"/>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25">
      <c r="A124" s="1"/>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25">
      <c r="A125" s="1"/>
      <c r="B125" s="19"/>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25">
      <c r="A126" s="1"/>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25">
      <c r="A127" s="1"/>
      <c r="B127" s="15"/>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25">
      <c r="A128" s="1"/>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25">
      <c r="A129" s="1"/>
      <c r="B129" s="19"/>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25">
      <c r="A130" s="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25">
      <c r="A131" s="1"/>
      <c r="B131" s="19"/>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25">
      <c r="A132" s="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25">
      <c r="A133" s="1"/>
      <c r="B133" s="15"/>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25">
      <c r="A134" s="1"/>
      <c r="B134" s="19"/>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25">
      <c r="A135" s="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25">
      <c r="A136" s="1"/>
      <c r="B136" s="15"/>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25">
      <c r="A137" s="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25">
      <c r="A138" s="1"/>
      <c r="B138" s="19"/>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25">
      <c r="A139" s="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25">
      <c r="A140" s="1"/>
      <c r="B140" s="15"/>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25">
      <c r="A141" s="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25">
      <c r="A142" s="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25">
      <c r="A143" s="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25">
      <c r="A144" s="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25">
      <c r="A145" s="1"/>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25">
      <c r="A146" s="1"/>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25">
      <c r="A147" s="1"/>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25">
      <c r="A148" s="1"/>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25">
      <c r="A149" s="1"/>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25">
      <c r="A150" s="1"/>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25">
      <c r="A151" s="1"/>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25">
      <c r="A152" s="1"/>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25">
      <c r="A153" s="1"/>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25">
      <c r="A154" s="1"/>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25">
      <c r="A155" s="1"/>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25">
      <c r="A156" s="1"/>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25">
      <c r="A157" s="1"/>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25">
      <c r="A158" s="1"/>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25">
      <c r="A159" s="1"/>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25">
      <c r="A160" s="1"/>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25">
      <c r="A161" s="1"/>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25">
      <c r="A162" s="1"/>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25">
      <c r="A163" s="1"/>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25">
      <c r="A164" s="1"/>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25">
      <c r="A165" s="1"/>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25">
      <c r="A166" s="1"/>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25">
      <c r="A167" s="1"/>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25">
      <c r="A168" s="1"/>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25">
      <c r="A169" s="1"/>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25">
      <c r="A170" s="1"/>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25">
      <c r="A171" s="1"/>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25">
      <c r="A172" s="1"/>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25">
      <c r="A173" s="1"/>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25">
      <c r="A174" s="1"/>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25">
      <c r="A175" s="1"/>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25">
      <c r="A176" s="1"/>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25">
      <c r="A177" s="1"/>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25">
      <c r="A178" s="1"/>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25">
      <c r="A179" s="1"/>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25">
      <c r="A180" s="1"/>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25">
      <c r="A181" s="1"/>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25">
      <c r="A182" s="1"/>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25">
      <c r="A183" s="1"/>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25">
      <c r="A184" s="1"/>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25">
      <c r="A185" s="1"/>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25">
      <c r="A186" s="1"/>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25">
      <c r="A187" s="1"/>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25">
      <c r="A188" s="1"/>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25">
      <c r="A189" s="1"/>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25">
      <c r="A190" s="1"/>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25">
      <c r="A191" s="1"/>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25">
      <c r="A192" s="1"/>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25">
      <c r="A193" s="1"/>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25">
      <c r="A194" s="1"/>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25">
      <c r="A195" s="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25">
      <c r="A196" s="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25">
      <c r="A197" s="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25">
      <c r="A198" s="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25">
      <c r="A199" s="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25">
      <c r="A200" s="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25">
      <c r="A201" s="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25">
      <c r="A202" s="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25">
      <c r="A203" s="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25">
      <c r="A204" s="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25">
      <c r="A205" s="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25">
      <c r="A206" s="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25">
      <c r="A207" s="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25">
      <c r="A208" s="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25">
      <c r="A209" s="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25">
      <c r="A210" s="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25">
      <c r="A211" s="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25">
      <c r="A212" s="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25">
      <c r="A213" s="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25">
      <c r="A214" s="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25">
      <c r="A215" s="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25">
      <c r="A216" s="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25">
      <c r="A217" s="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25">
      <c r="A218" s="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25">
      <c r="A219" s="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25">
      <c r="A220" s="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25">
      <c r="A221" s="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25">
      <c r="A222" s="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25">
      <c r="A223" s="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25">
      <c r="A224" s="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25">
      <c r="A225" s="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25">
      <c r="A226" s="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25">
      <c r="A227" s="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25">
      <c r="A228" s="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25">
      <c r="A229" s="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25">
      <c r="A230" s="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25">
      <c r="A231" s="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25">
      <c r="A232" s="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25">
      <c r="A233" s="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25">
      <c r="A234" s="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25">
      <c r="A235" s="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25">
      <c r="A236" s="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25">
      <c r="A237" s="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25">
      <c r="A238" s="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25">
      <c r="A239" s="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25">
      <c r="A240" s="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25">
      <c r="A241" s="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25">
      <c r="A242" s="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25">
      <c r="A243" s="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25">
      <c r="A244" s="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25">
      <c r="A245" s="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25">
      <c r="A246" s="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25">
      <c r="A247" s="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25">
      <c r="A248" s="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25">
      <c r="A249" s="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25">
      <c r="A250" s="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25">
      <c r="A251" s="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25">
      <c r="A252" s="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25">
      <c r="A253" s="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25">
      <c r="A254" s="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25">
      <c r="A255" s="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25">
      <c r="A256" s="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25">
      <c r="A257" s="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25">
      <c r="A258" s="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25">
      <c r="A259" s="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25">
      <c r="A260" s="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25">
      <c r="A261" s="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25">
      <c r="A262" s="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25">
      <c r="A263" s="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25">
      <c r="A264" s="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25">
      <c r="A265" s="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25">
      <c r="A266" s="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25">
      <c r="A267" s="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25">
      <c r="A268" s="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25">
      <c r="A269" s="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25">
      <c r="A270" s="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25">
      <c r="A271" s="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25">
      <c r="A272" s="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25">
      <c r="A273" s="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25">
      <c r="A274" s="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25">
      <c r="A275" s="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25">
      <c r="A276" s="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25">
      <c r="A277" s="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25">
      <c r="A278" s="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25">
      <c r="A279" s="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25">
      <c r="A280" s="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25">
      <c r="A281" s="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25">
      <c r="A282" s="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25">
      <c r="A283" s="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25">
      <c r="A284" s="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25">
      <c r="A285" s="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25">
      <c r="A286" s="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25">
      <c r="A287" s="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25">
      <c r="A288" s="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25">
      <c r="A289" s="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25">
      <c r="A290" s="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25">
      <c r="A291" s="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25">
      <c r="A292" s="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25">
      <c r="A293" s="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25">
      <c r="A294" s="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25">
      <c r="A295" s="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25">
      <c r="A296" s="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25">
      <c r="A297" s="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25">
      <c r="A298" s="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25">
      <c r="A299" s="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25">
      <c r="A300" s="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25">
      <c r="A301" s="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25">
      <c r="A302" s="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25">
      <c r="A303" s="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25">
      <c r="A304" s="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25">
      <c r="A305" s="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25">
      <c r="A306" s="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25">
      <c r="A307" s="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25">
      <c r="A308" s="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25">
      <c r="A309" s="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25">
      <c r="A310" s="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25">
      <c r="A311" s="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25">
      <c r="A312" s="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25">
      <c r="A313" s="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25">
      <c r="A314" s="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25">
      <c r="A315" s="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25">
      <c r="A316" s="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25">
      <c r="A317" s="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25">
      <c r="A318" s="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25">
      <c r="A319" s="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25">
      <c r="A320" s="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25">
      <c r="A321" s="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25">
      <c r="A322" s="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25">
      <c r="A323" s="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25">
      <c r="A324" s="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25">
      <c r="A325" s="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25">
      <c r="A326" s="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25">
      <c r="A327" s="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25">
      <c r="A328" s="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25">
      <c r="A329" s="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25">
      <c r="A330" s="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25">
      <c r="A331" s="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25">
      <c r="A332" s="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25">
      <c r="A333" s="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25">
      <c r="A334" s="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25">
      <c r="A335" s="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25">
      <c r="A336" s="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25">
      <c r="A337" s="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25">
      <c r="A338" s="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25">
      <c r="A339" s="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25">
      <c r="A340" s="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25">
      <c r="A341" s="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25">
      <c r="A342" s="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25">
      <c r="A343" s="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25">
      <c r="A344" s="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25">
      <c r="A345" s="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25">
      <c r="A346" s="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25">
      <c r="A347" s="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25">
      <c r="A348" s="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25">
      <c r="A349" s="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25">
      <c r="A350" s="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25">
      <c r="A351" s="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25">
      <c r="A352" s="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25">
      <c r="A353" s="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25">
      <c r="A354" s="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25">
      <c r="A355" s="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25">
      <c r="A356" s="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25">
      <c r="A357" s="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25">
      <c r="A358" s="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25">
      <c r="A359" s="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25">
      <c r="A360" s="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25">
      <c r="A361" s="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25">
      <c r="A362" s="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25">
      <c r="A363" s="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25">
      <c r="A364" s="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25">
      <c r="A365" s="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25">
      <c r="A366" s="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25">
      <c r="A367" s="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25">
      <c r="A368" s="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25">
      <c r="A369" s="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25">
      <c r="A370" s="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25">
      <c r="A371" s="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25">
      <c r="A372" s="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25">
      <c r="A373" s="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25">
      <c r="A374" s="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25">
      <c r="A375" s="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25">
      <c r="A376" s="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25">
      <c r="A377" s="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25">
      <c r="A378" s="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25">
      <c r="A379" s="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25">
      <c r="A380" s="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25">
      <c r="A381" s="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25">
      <c r="A382" s="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25">
      <c r="A383" s="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25">
      <c r="A384" s="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25">
      <c r="A385" s="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25">
      <c r="A386" s="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25">
      <c r="A387" s="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25">
      <c r="A388" s="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25">
      <c r="A389" s="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25">
      <c r="A390" s="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25">
      <c r="A391" s="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25">
      <c r="A392" s="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25">
      <c r="A393" s="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25">
      <c r="A394" s="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25">
      <c r="A395" s="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25">
      <c r="A396" s="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25">
      <c r="A397" s="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25">
      <c r="A398" s="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25">
      <c r="A399" s="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25">
      <c r="A400" s="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25">
      <c r="A401" s="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25">
      <c r="A402" s="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25">
      <c r="A403" s="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25">
      <c r="A404" s="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25">
      <c r="A405" s="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25">
      <c r="A406" s="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25">
      <c r="A407" s="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25">
      <c r="A408" s="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25">
      <c r="A409" s="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25">
      <c r="A410" s="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25">
      <c r="A411" s="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25">
      <c r="A412" s="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25">
      <c r="A413" s="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25">
      <c r="A414" s="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25">
      <c r="A415" s="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25">
      <c r="A416" s="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25">
      <c r="A417" s="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25">
      <c r="A418" s="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25">
      <c r="A419" s="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25">
      <c r="A420" s="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25">
      <c r="A421" s="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25">
      <c r="A422" s="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25">
      <c r="A423" s="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25">
      <c r="A424" s="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25">
      <c r="A425" s="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25">
      <c r="A426" s="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25">
      <c r="A427" s="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25">
      <c r="A428" s="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25">
      <c r="A429" s="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25">
      <c r="A430" s="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25">
      <c r="A431" s="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25">
      <c r="A432" s="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25">
      <c r="A433" s="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25">
      <c r="A434" s="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25">
      <c r="A435" s="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25">
      <c r="A436" s="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25">
      <c r="A437" s="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25">
      <c r="A438" s="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25">
      <c r="A439" s="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25">
      <c r="A440" s="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25">
      <c r="A441" s="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25">
      <c r="A442" s="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25">
      <c r="A443" s="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25">
      <c r="A444" s="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25">
      <c r="A445" s="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25">
      <c r="A446" s="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25">
      <c r="A447" s="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25">
      <c r="A448" s="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25">
      <c r="A449" s="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25">
      <c r="A450" s="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25">
      <c r="A451" s="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25">
      <c r="A452" s="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25">
      <c r="A453" s="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25">
      <c r="A454" s="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25">
      <c r="A455" s="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25">
      <c r="A456" s="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25">
      <c r="A457" s="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25">
      <c r="A458" s="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25">
      <c r="A459" s="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25">
      <c r="A460" s="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25">
      <c r="A461" s="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25">
      <c r="A462" s="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25">
      <c r="A463" s="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25">
      <c r="A464" s="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25">
      <c r="A465" s="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25">
      <c r="A466" s="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25">
      <c r="A467" s="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25">
      <c r="A468" s="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25">
      <c r="A469" s="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25">
      <c r="A470" s="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25">
      <c r="A471" s="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25">
      <c r="A472" s="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25">
      <c r="A473" s="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25">
      <c r="A474" s="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25">
      <c r="A475" s="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25">
      <c r="A476" s="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25">
      <c r="A477" s="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25">
      <c r="A478" s="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25">
      <c r="A479" s="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25">
      <c r="A480" s="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25">
      <c r="A481" s="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25">
      <c r="A482" s="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25">
      <c r="A483" s="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25">
      <c r="A484" s="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25">
      <c r="A485" s="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25">
      <c r="A486" s="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25">
      <c r="A487" s="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25">
      <c r="A488" s="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25">
      <c r="A489" s="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25">
      <c r="A490" s="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25">
      <c r="A491" s="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25">
      <c r="A492" s="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25">
      <c r="A493" s="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25">
      <c r="A494" s="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25">
      <c r="A495" s="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25">
      <c r="A496" s="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25">
      <c r="A497" s="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25">
      <c r="A498" s="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25">
      <c r="A499" s="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25">
      <c r="A500" s="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25">
      <c r="A501" s="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25">
      <c r="A502" s="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25">
      <c r="A503" s="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25">
      <c r="A504" s="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25">
      <c r="A505" s="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25">
      <c r="A506" s="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25">
      <c r="A507" s="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25">
      <c r="A508" s="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25">
      <c r="A509" s="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25">
      <c r="A510" s="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25">
      <c r="A511" s="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25">
      <c r="A512" s="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25">
      <c r="A513" s="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25">
      <c r="A514" s="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25">
      <c r="A515" s="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25">
      <c r="A516" s="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25">
      <c r="A517" s="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25">
      <c r="A518" s="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25">
      <c r="A519" s="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25">
      <c r="A520" s="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25">
      <c r="A521" s="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25">
      <c r="A522" s="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25">
      <c r="A523" s="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25">
      <c r="A524" s="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25">
      <c r="A525" s="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25">
      <c r="A526" s="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25">
      <c r="A527" s="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25">
      <c r="A528" s="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25">
      <c r="A529" s="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25">
      <c r="A530" s="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25">
      <c r="A531" s="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25">
      <c r="A532" s="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25">
      <c r="A533" s="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25">
      <c r="A534" s="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25">
      <c r="A535" s="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25">
      <c r="A536" s="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25">
      <c r="A537" s="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25">
      <c r="A538" s="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25">
      <c r="A539" s="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25">
      <c r="A540" s="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25">
      <c r="A541" s="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25">
      <c r="A542" s="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25">
      <c r="A543" s="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25">
      <c r="A544" s="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25">
      <c r="A545" s="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25">
      <c r="A546" s="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25">
      <c r="A547" s="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25">
      <c r="A548" s="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25">
      <c r="A549" s="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25">
      <c r="A550" s="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25">
      <c r="A551" s="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25">
      <c r="A552" s="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25">
      <c r="A553" s="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25">
      <c r="A554" s="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25">
      <c r="A555" s="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25">
      <c r="A556" s="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25">
      <c r="A557" s="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25">
      <c r="A558" s="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25">
      <c r="A559" s="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25">
      <c r="A560" s="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25">
      <c r="A561" s="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25">
      <c r="A562" s="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25">
      <c r="A563" s="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25">
      <c r="A564" s="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25">
      <c r="A565" s="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25">
      <c r="A566" s="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25">
      <c r="A567" s="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25">
      <c r="A568" s="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25">
      <c r="A569" s="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25">
      <c r="A570" s="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25">
      <c r="A571" s="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25">
      <c r="A572" s="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25">
      <c r="A573" s="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25">
      <c r="A574" s="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25">
      <c r="A575" s="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25">
      <c r="A576" s="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25">
      <c r="A577" s="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25">
      <c r="A578" s="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25">
      <c r="A579" s="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25">
      <c r="A580" s="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25">
      <c r="A581" s="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25">
      <c r="A582" s="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25">
      <c r="A583" s="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25">
      <c r="A584" s="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25">
      <c r="A585" s="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25">
      <c r="A586" s="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25">
      <c r="A587" s="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25">
      <c r="A588" s="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25">
      <c r="A589" s="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25">
      <c r="A590" s="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25">
      <c r="A591" s="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25">
      <c r="A592" s="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25">
      <c r="A593" s="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25">
      <c r="A594" s="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25">
      <c r="A595" s="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25">
      <c r="A596" s="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25">
      <c r="A597" s="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25">
      <c r="A598" s="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25">
      <c r="A599" s="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25">
      <c r="A600" s="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25">
      <c r="A601" s="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25">
      <c r="A602" s="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25">
      <c r="A603" s="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25">
      <c r="A604" s="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25">
      <c r="A605" s="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25">
      <c r="A606" s="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25">
      <c r="A607" s="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25">
      <c r="A608" s="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25">
      <c r="A609" s="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25">
      <c r="A610" s="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25">
      <c r="A611" s="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25">
      <c r="A612" s="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25">
      <c r="A613" s="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25">
      <c r="A614" s="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25">
      <c r="A615" s="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25">
      <c r="A616" s="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25">
      <c r="A617" s="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25">
      <c r="A618" s="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25">
      <c r="A619" s="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25">
      <c r="A620" s="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25">
      <c r="A621" s="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25">
      <c r="A622" s="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25">
      <c r="A623" s="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25">
      <c r="A624" s="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25">
      <c r="A625" s="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25">
      <c r="A626" s="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25">
      <c r="A627" s="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25">
      <c r="A628" s="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25">
      <c r="A629" s="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25">
      <c r="A630" s="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25">
      <c r="A631" s="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25">
      <c r="A632" s="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25">
      <c r="A633" s="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25">
      <c r="A634" s="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25">
      <c r="A635" s="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25">
      <c r="A636" s="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25">
      <c r="A637" s="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25">
      <c r="A638" s="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25">
      <c r="A639" s="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25">
      <c r="A640" s="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25">
      <c r="A641" s="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25">
      <c r="A642" s="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25">
      <c r="A643" s="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25">
      <c r="A644" s="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25">
      <c r="A645" s="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25">
      <c r="A646" s="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25">
      <c r="A647" s="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25">
      <c r="A648" s="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25">
      <c r="A649" s="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25">
      <c r="A650" s="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25">
      <c r="A651" s="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25">
      <c r="A652" s="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25">
      <c r="A653" s="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25">
      <c r="A654" s="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25">
      <c r="A655" s="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25">
      <c r="A656" s="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25">
      <c r="A657" s="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25">
      <c r="A658" s="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25">
      <c r="A659" s="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25">
      <c r="A660" s="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25">
      <c r="A661" s="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25">
      <c r="A662" s="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25">
      <c r="A663" s="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25">
      <c r="A664" s="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25">
      <c r="A665" s="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25">
      <c r="A666" s="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25">
      <c r="A667" s="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25">
      <c r="A668" s="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25">
      <c r="A669" s="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25">
      <c r="A670" s="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25">
      <c r="A671" s="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25">
      <c r="A672" s="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25">
      <c r="A673" s="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25">
      <c r="A674" s="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25">
      <c r="A675" s="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25">
      <c r="A676" s="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25">
      <c r="A677" s="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25">
      <c r="A678" s="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25">
      <c r="A679" s="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25">
      <c r="A680" s="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25">
      <c r="A681" s="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25">
      <c r="A682" s="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25">
      <c r="A683" s="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25">
      <c r="A684" s="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25">
      <c r="A685" s="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25">
      <c r="A686" s="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25">
      <c r="A687" s="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25">
      <c r="A688" s="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25">
      <c r="A689" s="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25">
      <c r="A690" s="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25">
      <c r="A691" s="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25">
      <c r="A692" s="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25">
      <c r="A693" s="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25">
      <c r="A694" s="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25">
      <c r="A695" s="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25">
      <c r="A696" s="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25">
      <c r="A697" s="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25">
      <c r="A698" s="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25">
      <c r="A699" s="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25">
      <c r="A700" s="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25">
      <c r="A701" s="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25">
      <c r="A702" s="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25">
      <c r="A703" s="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25">
      <c r="A704" s="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25">
      <c r="A705" s="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25">
      <c r="A706" s="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25">
      <c r="A707" s="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25">
      <c r="A708" s="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25">
      <c r="A709" s="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25">
      <c r="A710" s="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25">
      <c r="A711" s="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25">
      <c r="A712" s="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25">
      <c r="A713" s="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25">
      <c r="A714" s="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25">
      <c r="A715" s="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25">
      <c r="A716" s="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25">
      <c r="A717" s="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25">
      <c r="A718" s="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25">
      <c r="A719" s="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25">
      <c r="A720" s="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25">
      <c r="A721" s="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25">
      <c r="A722" s="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25">
      <c r="A723" s="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25">
      <c r="A724" s="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25">
      <c r="A725" s="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25">
      <c r="A726" s="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25">
      <c r="A727" s="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25">
      <c r="A728" s="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25">
      <c r="A729" s="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25">
      <c r="A730" s="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25">
      <c r="A731" s="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25">
      <c r="A732" s="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25">
      <c r="A733" s="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25">
      <c r="A734" s="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25">
      <c r="A735" s="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25">
      <c r="A736" s="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25">
      <c r="A737" s="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25">
      <c r="A738" s="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25">
      <c r="A739" s="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25">
      <c r="A740" s="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25">
      <c r="A741" s="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25">
      <c r="A742" s="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25">
      <c r="A743" s="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25">
      <c r="A744" s="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25">
      <c r="A745" s="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25">
      <c r="A746" s="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25">
      <c r="A747" s="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25">
      <c r="A748" s="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25">
      <c r="A749" s="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25">
      <c r="A750" s="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25">
      <c r="A751" s="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25">
      <c r="A752" s="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25">
      <c r="A753" s="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25">
      <c r="A754" s="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25">
      <c r="A755" s="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25">
      <c r="A756" s="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25">
      <c r="A757" s="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25">
      <c r="A758" s="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25">
      <c r="A759" s="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25">
      <c r="A760" s="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25">
      <c r="A761" s="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25">
      <c r="A762" s="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25">
      <c r="A763" s="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25">
      <c r="A764" s="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25">
      <c r="A765" s="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25">
      <c r="A766" s="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25">
      <c r="A767" s="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25">
      <c r="A768" s="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25">
      <c r="A769" s="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25">
      <c r="A770" s="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25">
      <c r="A771" s="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25">
      <c r="A772" s="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25">
      <c r="A773" s="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25">
      <c r="A774" s="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25">
      <c r="A775" s="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25">
      <c r="A776" s="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25">
      <c r="A777" s="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25">
      <c r="A778" s="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25">
      <c r="A779" s="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25">
      <c r="A780" s="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25">
      <c r="A781" s="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25">
      <c r="A782" s="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25">
      <c r="A783" s="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25">
      <c r="A784" s="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25">
      <c r="A785" s="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25">
      <c r="A786" s="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25">
      <c r="A787" s="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25">
      <c r="A788" s="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25">
      <c r="A789" s="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25">
      <c r="A790" s="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25">
      <c r="A791" s="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25">
      <c r="A792" s="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25">
      <c r="A793" s="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25">
      <c r="A794" s="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25">
      <c r="A795" s="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25">
      <c r="A796" s="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25">
      <c r="A797" s="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25">
      <c r="A798" s="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25">
      <c r="A799" s="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25">
      <c r="A800" s="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25">
      <c r="A801" s="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25">
      <c r="A802" s="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25">
      <c r="A803" s="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25">
      <c r="A804" s="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25">
      <c r="A805" s="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25">
      <c r="A806" s="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25">
      <c r="A807" s="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25">
      <c r="A808" s="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25">
      <c r="A809" s="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25">
      <c r="A810" s="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25">
      <c r="A811" s="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25">
      <c r="A812" s="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25">
      <c r="A813" s="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25">
      <c r="A814" s="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25">
      <c r="A815" s="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25">
      <c r="A816" s="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25">
      <c r="A817" s="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25">
      <c r="A818" s="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25">
      <c r="A819" s="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25">
      <c r="A820" s="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25">
      <c r="A821" s="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25">
      <c r="A822" s="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25">
      <c r="A823" s="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25">
      <c r="A824" s="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25">
      <c r="A825" s="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25">
      <c r="A826" s="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25">
      <c r="A827" s="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25">
      <c r="A828" s="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25">
      <c r="A829" s="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25">
      <c r="A830" s="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25">
      <c r="A831" s="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25">
      <c r="A832" s="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25">
      <c r="A833" s="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25">
      <c r="A834" s="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25">
      <c r="A835" s="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25">
      <c r="A836" s="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25">
      <c r="A837" s="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25">
      <c r="A838" s="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25">
      <c r="A839" s="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25">
      <c r="A840" s="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25">
      <c r="A841" s="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25">
      <c r="A842" s="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25">
      <c r="A843" s="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25">
      <c r="A844" s="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25">
      <c r="A845" s="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25">
      <c r="A846" s="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25">
      <c r="A847" s="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25">
      <c r="A848" s="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25">
      <c r="A849" s="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25">
      <c r="A850" s="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25">
      <c r="A851" s="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25">
      <c r="A852" s="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25">
      <c r="A853" s="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25">
      <c r="A854" s="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25">
      <c r="A855" s="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25">
      <c r="A856" s="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25">
      <c r="A857" s="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25">
      <c r="A858" s="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25">
      <c r="A859" s="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25">
      <c r="A860" s="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25">
      <c r="A861" s="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25">
      <c r="A862" s="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25">
      <c r="A863" s="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25">
      <c r="A864" s="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25">
      <c r="A865" s="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25">
      <c r="A866" s="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25">
      <c r="A867" s="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25">
      <c r="A868" s="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25">
      <c r="A869" s="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25">
      <c r="A870" s="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25">
      <c r="A871" s="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25">
      <c r="A872" s="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25">
      <c r="A873" s="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25">
      <c r="A874" s="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25">
      <c r="A875" s="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25">
      <c r="A876" s="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25">
      <c r="A877" s="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25">
      <c r="A878" s="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25">
      <c r="A879" s="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25">
      <c r="A880" s="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25">
      <c r="A881" s="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25">
      <c r="A882" s="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25">
      <c r="A883" s="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25">
      <c r="A884" s="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25">
      <c r="A885" s="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25">
      <c r="A886" s="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25">
      <c r="A887" s="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25">
      <c r="A888" s="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25">
      <c r="A889" s="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25">
      <c r="A890" s="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25">
      <c r="A891" s="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25">
      <c r="A892" s="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25">
      <c r="A893" s="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25">
      <c r="A894" s="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25">
      <c r="A895" s="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25">
      <c r="A896" s="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25">
      <c r="A897" s="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25">
      <c r="A898" s="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25">
      <c r="A899" s="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25">
      <c r="A900" s="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25">
      <c r="A901" s="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25">
      <c r="A902" s="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25">
      <c r="A903" s="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25">
      <c r="A904" s="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25">
      <c r="A905" s="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25">
      <c r="A906" s="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25">
      <c r="A907" s="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25">
      <c r="A908" s="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25">
      <c r="A909" s="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25">
      <c r="A910" s="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25">
      <c r="A911" s="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25">
      <c r="A912" s="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25">
      <c r="A913" s="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25">
      <c r="A914" s="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25">
      <c r="A915" s="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25">
      <c r="A916" s="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25">
      <c r="A917" s="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25">
      <c r="A918" s="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25">
      <c r="A919" s="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25">
      <c r="A920" s="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25">
      <c r="A921" s="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25">
      <c r="A922" s="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25">
      <c r="A923" s="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25">
      <c r="A924" s="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25">
      <c r="A925" s="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25">
      <c r="A926" s="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25">
      <c r="A927" s="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25">
      <c r="A928" s="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25">
      <c r="A929" s="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25">
      <c r="A930" s="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25">
      <c r="A931" s="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25">
      <c r="A932" s="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25">
      <c r="A933" s="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25">
      <c r="A934" s="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25">
      <c r="A935" s="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25">
      <c r="A936" s="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25">
      <c r="A937" s="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25">
      <c r="A938" s="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25">
      <c r="A939" s="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25">
      <c r="A940" s="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25">
      <c r="A941" s="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25">
      <c r="A942" s="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25">
      <c r="A943" s="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25">
      <c r="A944" s="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25">
      <c r="A945" s="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25">
      <c r="A946" s="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25">
      <c r="A947" s="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25">
      <c r="A948" s="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25">
      <c r="A949" s="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25">
      <c r="A950" s="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25">
      <c r="A951" s="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25">
      <c r="A952" s="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25">
      <c r="A953" s="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25">
      <c r="A954" s="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25">
      <c r="A955" s="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25">
      <c r="A956" s="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25">
      <c r="A957" s="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25">
      <c r="A958" s="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25">
      <c r="A959" s="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25">
      <c r="A960" s="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25">
      <c r="A961" s="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25">
      <c r="A962" s="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25">
      <c r="A963" s="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25">
      <c r="A964" s="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25">
      <c r="A965" s="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25">
      <c r="A966" s="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25">
      <c r="A967" s="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25">
      <c r="A968" s="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25">
      <c r="A969" s="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25">
      <c r="A970" s="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25">
      <c r="A971" s="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25">
      <c r="A972" s="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25">
      <c r="A973" s="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25">
      <c r="A974" s="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25">
      <c r="A975" s="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25">
      <c r="A976" s="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25">
      <c r="A977" s="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25">
      <c r="A978" s="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25">
      <c r="A979" s="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25">
      <c r="A980" s="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25">
      <c r="A981" s="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25">
      <c r="A982" s="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25">
      <c r="A983" s="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25">
      <c r="A984" s="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25">
      <c r="A985" s="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25">
      <c r="A986" s="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25">
      <c r="A987" s="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25">
      <c r="A988" s="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25">
      <c r="A989" s="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25">
      <c r="A990" s="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25">
      <c r="A991" s="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25">
      <c r="A992" s="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25">
      <c r="A993" s="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25">
      <c r="A994" s="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25">
      <c r="A995" s="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25">
      <c r="A996" s="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25">
      <c r="A997" s="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25">
      <c r="A998" s="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25">
      <c r="A999" s="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25">
      <c r="A1000" s="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hyperlinks>
    <hyperlink ref="B54" r:id="rId1" xr:uid="{7AF5A5AD-A2A4-4FC9-B29D-971804E2C90C}"/>
  </hyperlinks>
  <pageMargins left="0.7" right="0.7" top="0.75" bottom="0.75" header="0" footer="0"/>
  <pageSetup paperSize="9" orientation="portrait"/>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7465-4B43-464C-8360-207C628D61D9}">
  <sheetPr>
    <tabColor rgb="FFFFFF00"/>
  </sheetPr>
  <dimension ref="A1:AG1000"/>
  <sheetViews>
    <sheetView topLeftCell="A8" zoomScale="95" zoomScaleNormal="95" workbookViewId="0">
      <selection activeCell="A14" sqref="A14"/>
    </sheetView>
  </sheetViews>
  <sheetFormatPr defaultColWidth="14.42578125" defaultRowHeight="15" customHeight="1" x14ac:dyDescent="0.25"/>
  <cols>
    <col min="1" max="1" width="52.7109375" customWidth="1"/>
    <col min="2" max="2" width="32.7109375" style="45" customWidth="1"/>
    <col min="3" max="4" width="40.5703125" customWidth="1"/>
    <col min="5" max="5" width="53.5703125" customWidth="1"/>
    <col min="6" max="6" width="45" customWidth="1"/>
    <col min="7" max="7" width="53.85546875" customWidth="1"/>
    <col min="8" max="8" width="30.28515625" customWidth="1"/>
    <col min="9" max="9" width="31.140625" customWidth="1"/>
    <col min="10" max="10" width="30.28515625" customWidth="1"/>
    <col min="11" max="11" width="27.5703125" customWidth="1"/>
    <col min="12" max="12" width="29" customWidth="1"/>
    <col min="13" max="13" width="29.140625" customWidth="1"/>
    <col min="14" max="14" width="37.85546875" customWidth="1"/>
    <col min="15" max="15" width="36.5703125" customWidth="1"/>
    <col min="16" max="16" width="12.28515625" customWidth="1"/>
    <col min="17" max="26" width="8.7109375" customWidth="1"/>
    <col min="27" max="27" width="28.85546875" customWidth="1"/>
    <col min="28" max="33" width="8.7109375" customWidth="1"/>
  </cols>
  <sheetData>
    <row r="1" spans="1:12" ht="14.25" customHeight="1" thickBot="1" x14ac:dyDescent="0.3">
      <c r="A1" s="22" t="s">
        <v>35</v>
      </c>
      <c r="B1" s="22" t="s">
        <v>36</v>
      </c>
      <c r="C1" s="22" t="s">
        <v>37</v>
      </c>
      <c r="D1" s="22" t="s">
        <v>38</v>
      </c>
      <c r="E1" s="22" t="s">
        <v>39</v>
      </c>
      <c r="F1" s="22" t="s">
        <v>40</v>
      </c>
      <c r="G1" s="22" t="s">
        <v>41</v>
      </c>
      <c r="H1" s="23" t="s">
        <v>42</v>
      </c>
      <c r="I1" s="24" t="s">
        <v>43</v>
      </c>
      <c r="J1" s="24" t="s">
        <v>44</v>
      </c>
      <c r="K1" s="24" t="s">
        <v>45</v>
      </c>
      <c r="L1" s="24" t="s">
        <v>46</v>
      </c>
    </row>
    <row r="2" spans="1:12" ht="14.25" customHeight="1" thickBot="1" x14ac:dyDescent="0.3">
      <c r="A2" s="22" t="s">
        <v>47</v>
      </c>
      <c r="B2" s="22"/>
      <c r="C2" s="22"/>
      <c r="D2" s="22"/>
      <c r="E2" s="22"/>
      <c r="F2" s="22"/>
      <c r="G2" s="22"/>
      <c r="H2" s="25" t="s">
        <v>48</v>
      </c>
      <c r="I2" s="23">
        <v>45261</v>
      </c>
      <c r="J2" s="23">
        <v>45627</v>
      </c>
      <c r="K2" s="23">
        <v>45992</v>
      </c>
      <c r="L2" s="23">
        <v>46357</v>
      </c>
    </row>
    <row r="3" spans="1:12" ht="14.25" customHeight="1" thickBot="1" x14ac:dyDescent="0.3">
      <c r="A3" s="26" t="s">
        <v>49</v>
      </c>
      <c r="B3" s="26" t="s">
        <v>50</v>
      </c>
      <c r="C3" s="26" t="s">
        <v>51</v>
      </c>
      <c r="D3" s="26" t="s">
        <v>52</v>
      </c>
      <c r="E3" s="26" t="s">
        <v>53</v>
      </c>
      <c r="F3" s="26" t="s">
        <v>54</v>
      </c>
      <c r="G3" s="26" t="s">
        <v>55</v>
      </c>
      <c r="H3" s="27" t="s">
        <v>56</v>
      </c>
      <c r="I3" s="27" t="s">
        <v>56</v>
      </c>
      <c r="J3" s="27" t="s">
        <v>56</v>
      </c>
      <c r="K3" s="26" t="s">
        <v>56</v>
      </c>
      <c r="L3" s="28" t="s">
        <v>56</v>
      </c>
    </row>
    <row r="4" spans="1:12" ht="229.5" customHeight="1" thickBot="1" x14ac:dyDescent="0.3">
      <c r="A4" s="26" t="s">
        <v>57</v>
      </c>
      <c r="B4" s="29" t="s">
        <v>58</v>
      </c>
      <c r="C4" s="30" t="s">
        <v>59</v>
      </c>
      <c r="D4" s="30" t="s">
        <v>60</v>
      </c>
      <c r="E4" s="30" t="s">
        <v>61</v>
      </c>
      <c r="F4" s="30" t="s">
        <v>62</v>
      </c>
      <c r="G4" s="30" t="s">
        <v>63</v>
      </c>
      <c r="H4" s="31">
        <v>2</v>
      </c>
      <c r="I4" s="31">
        <v>3</v>
      </c>
      <c r="J4" s="31"/>
      <c r="K4" s="31"/>
      <c r="L4" s="32"/>
    </row>
    <row r="5" spans="1:12" ht="150.75" customHeight="1" thickBot="1" x14ac:dyDescent="0.3">
      <c r="A5" s="27"/>
      <c r="B5" s="29" t="s">
        <v>64</v>
      </c>
      <c r="C5" s="33" t="s">
        <v>65</v>
      </c>
      <c r="D5" s="34" t="s">
        <v>66</v>
      </c>
      <c r="E5" s="35" t="s">
        <v>67</v>
      </c>
      <c r="F5" s="35" t="s">
        <v>68</v>
      </c>
      <c r="G5" s="36" t="s">
        <v>69</v>
      </c>
      <c r="H5" s="36">
        <v>2</v>
      </c>
      <c r="I5" s="36">
        <v>3</v>
      </c>
      <c r="J5" s="36"/>
      <c r="K5" s="36"/>
      <c r="L5" s="37"/>
    </row>
    <row r="6" spans="1:12" ht="115.5" customHeight="1" thickBot="1" x14ac:dyDescent="0.3">
      <c r="A6" s="26" t="s">
        <v>70</v>
      </c>
      <c r="B6" s="29" t="s">
        <v>71</v>
      </c>
      <c r="C6" s="31" t="s">
        <v>72</v>
      </c>
      <c r="D6" s="31" t="s">
        <v>73</v>
      </c>
      <c r="E6" s="31" t="s">
        <v>74</v>
      </c>
      <c r="F6" s="31" t="s">
        <v>75</v>
      </c>
      <c r="G6" s="31" t="s">
        <v>76</v>
      </c>
      <c r="H6" s="31">
        <v>2</v>
      </c>
      <c r="I6" s="31">
        <v>3</v>
      </c>
      <c r="J6" s="31"/>
      <c r="K6" s="31"/>
      <c r="L6" s="32"/>
    </row>
    <row r="7" spans="1:12" ht="142.5" thickBot="1" x14ac:dyDescent="0.3">
      <c r="A7" s="27"/>
      <c r="B7" s="29" t="s">
        <v>77</v>
      </c>
      <c r="C7" s="36" t="s">
        <v>78</v>
      </c>
      <c r="D7" s="36" t="s">
        <v>79</v>
      </c>
      <c r="E7" s="36" t="s">
        <v>80</v>
      </c>
      <c r="F7" s="36" t="s">
        <v>81</v>
      </c>
      <c r="G7" s="36" t="s">
        <v>82</v>
      </c>
      <c r="H7" s="36">
        <v>2</v>
      </c>
      <c r="I7" s="36">
        <v>3</v>
      </c>
      <c r="J7" s="36"/>
      <c r="K7" s="36"/>
      <c r="L7" s="37"/>
    </row>
    <row r="8" spans="1:12" ht="142.5" customHeight="1" thickBot="1" x14ac:dyDescent="0.3">
      <c r="A8" s="38" t="s">
        <v>83</v>
      </c>
      <c r="B8" s="39" t="s">
        <v>84</v>
      </c>
      <c r="C8" s="30" t="s">
        <v>85</v>
      </c>
      <c r="D8" s="30" t="s">
        <v>86</v>
      </c>
      <c r="E8" s="31" t="s">
        <v>87</v>
      </c>
      <c r="F8" s="31" t="s">
        <v>88</v>
      </c>
      <c r="G8" s="31" t="s">
        <v>89</v>
      </c>
      <c r="H8" s="31">
        <v>1</v>
      </c>
      <c r="I8" s="31">
        <v>2</v>
      </c>
      <c r="J8" s="31"/>
      <c r="K8" s="31"/>
      <c r="L8" s="32"/>
    </row>
    <row r="9" spans="1:12" ht="151.5" customHeight="1" thickBot="1" x14ac:dyDescent="0.3">
      <c r="A9" s="40"/>
      <c r="B9" s="39" t="s">
        <v>90</v>
      </c>
      <c r="C9" s="36" t="s">
        <v>91</v>
      </c>
      <c r="D9" s="36" t="s">
        <v>92</v>
      </c>
      <c r="E9" s="36" t="s">
        <v>93</v>
      </c>
      <c r="F9" s="36" t="s">
        <v>94</v>
      </c>
      <c r="G9" s="36" t="s">
        <v>95</v>
      </c>
      <c r="H9" s="36">
        <v>1</v>
      </c>
      <c r="I9" s="36">
        <v>2</v>
      </c>
      <c r="J9" s="36"/>
      <c r="K9" s="36"/>
      <c r="L9" s="37"/>
    </row>
    <row r="10" spans="1:12" ht="184.5" customHeight="1" thickBot="1" x14ac:dyDescent="0.3">
      <c r="A10" s="41" t="s">
        <v>96</v>
      </c>
      <c r="B10" s="42" t="s">
        <v>96</v>
      </c>
      <c r="C10" s="30" t="s">
        <v>97</v>
      </c>
      <c r="D10" s="30" t="s">
        <v>98</v>
      </c>
      <c r="E10" s="30" t="s">
        <v>99</v>
      </c>
      <c r="F10" s="30" t="s">
        <v>100</v>
      </c>
      <c r="G10" s="30" t="s">
        <v>101</v>
      </c>
      <c r="H10" s="36">
        <v>1</v>
      </c>
      <c r="I10" s="36">
        <v>2</v>
      </c>
      <c r="J10" s="36"/>
      <c r="K10" s="36"/>
      <c r="L10" s="37"/>
    </row>
    <row r="11" spans="1:12" ht="240" customHeight="1" thickBot="1" x14ac:dyDescent="0.3">
      <c r="A11" s="43"/>
      <c r="B11" s="42" t="s">
        <v>102</v>
      </c>
      <c r="C11" s="44" t="s">
        <v>103</v>
      </c>
      <c r="D11" s="33" t="s">
        <v>104</v>
      </c>
      <c r="E11" s="33" t="s">
        <v>105</v>
      </c>
      <c r="F11" s="33" t="s">
        <v>106</v>
      </c>
      <c r="G11" s="33" t="s">
        <v>107</v>
      </c>
      <c r="H11" s="36">
        <v>1</v>
      </c>
      <c r="I11" s="36">
        <v>1</v>
      </c>
      <c r="J11" s="36"/>
      <c r="K11" s="36"/>
      <c r="L11" s="37"/>
    </row>
    <row r="12" spans="1:12" ht="14.25" customHeight="1" x14ac:dyDescent="0.25"/>
    <row r="13" spans="1:12" ht="14.25" customHeight="1" x14ac:dyDescent="0.25">
      <c r="G13" s="46"/>
    </row>
    <row r="14" spans="1:12" ht="14.25" customHeight="1" thickBot="1" x14ac:dyDescent="0.3">
      <c r="G14" s="46"/>
    </row>
    <row r="15" spans="1:12" ht="14.25" customHeight="1" x14ac:dyDescent="0.25">
      <c r="B15" s="87" t="s">
        <v>108</v>
      </c>
      <c r="C15" s="88"/>
      <c r="D15" s="88"/>
      <c r="E15" s="89"/>
      <c r="G15" s="46"/>
    </row>
    <row r="16" spans="1:12" ht="14.25" customHeight="1" x14ac:dyDescent="0.25">
      <c r="B16" s="47" t="s">
        <v>58</v>
      </c>
      <c r="C16" s="48" t="s">
        <v>64</v>
      </c>
      <c r="D16" s="48" t="s">
        <v>71</v>
      </c>
      <c r="E16" s="49" t="s">
        <v>77</v>
      </c>
      <c r="G16" s="46"/>
    </row>
    <row r="17" spans="2:33" ht="14.25" customHeight="1" x14ac:dyDescent="0.25">
      <c r="B17" s="50" t="s">
        <v>109</v>
      </c>
      <c r="C17" s="51" t="s">
        <v>110</v>
      </c>
      <c r="D17" s="51" t="s">
        <v>111</v>
      </c>
      <c r="E17" s="52" t="s">
        <v>112</v>
      </c>
      <c r="F17" s="53"/>
      <c r="G17" s="90"/>
      <c r="H17" s="91"/>
      <c r="I17" s="91"/>
      <c r="J17" s="54"/>
    </row>
    <row r="18" spans="2:33" ht="14.25" customHeight="1" x14ac:dyDescent="0.25">
      <c r="B18" s="50" t="s">
        <v>113</v>
      </c>
      <c r="C18" s="51" t="s">
        <v>114</v>
      </c>
      <c r="D18" s="51" t="s">
        <v>115</v>
      </c>
      <c r="E18" s="52" t="s">
        <v>116</v>
      </c>
      <c r="F18" s="53"/>
      <c r="G18" s="46"/>
      <c r="H18" s="46"/>
      <c r="J18" s="54"/>
    </row>
    <row r="19" spans="2:33" ht="14.25" customHeight="1" x14ac:dyDescent="0.25">
      <c r="B19" s="50" t="s">
        <v>117</v>
      </c>
      <c r="C19" s="51" t="s">
        <v>118</v>
      </c>
      <c r="D19" s="51" t="s">
        <v>119</v>
      </c>
      <c r="E19" s="52" t="s">
        <v>120</v>
      </c>
      <c r="F19" s="53"/>
      <c r="G19" s="46"/>
      <c r="H19" s="46"/>
      <c r="J19" s="54"/>
    </row>
    <row r="20" spans="2:33" ht="14.25" customHeight="1" x14ac:dyDescent="0.25">
      <c r="B20" s="50" t="s">
        <v>121</v>
      </c>
      <c r="C20" s="51" t="s">
        <v>122</v>
      </c>
      <c r="D20" s="51" t="s">
        <v>123</v>
      </c>
      <c r="E20" s="55" t="s">
        <v>124</v>
      </c>
      <c r="F20" s="53"/>
      <c r="H20" s="46"/>
    </row>
    <row r="21" spans="2:33" ht="14.25" customHeight="1" x14ac:dyDescent="0.25">
      <c r="B21" s="50" t="s">
        <v>125</v>
      </c>
      <c r="C21" s="51"/>
      <c r="D21" s="51" t="s">
        <v>126</v>
      </c>
      <c r="E21" s="52" t="s">
        <v>127</v>
      </c>
      <c r="F21" s="53"/>
      <c r="G21" s="46"/>
      <c r="H21" s="46"/>
    </row>
    <row r="22" spans="2:33" ht="14.25" customHeight="1" thickBot="1" x14ac:dyDescent="0.3">
      <c r="B22" s="56" t="s">
        <v>128</v>
      </c>
      <c r="C22" s="57"/>
      <c r="D22" s="58"/>
      <c r="E22" s="57"/>
      <c r="F22" s="53"/>
      <c r="G22" s="46"/>
      <c r="H22" s="46"/>
    </row>
    <row r="23" spans="2:33" ht="14.25" customHeight="1" x14ac:dyDescent="0.25">
      <c r="B23" s="59"/>
      <c r="D23" s="60"/>
      <c r="E23" s="61"/>
      <c r="F23" s="53"/>
      <c r="G23" s="46"/>
      <c r="H23" s="46"/>
    </row>
    <row r="24" spans="2:33" ht="14.25" customHeight="1" thickBot="1" x14ac:dyDescent="0.3">
      <c r="B24" s="62"/>
      <c r="C24" s="63"/>
      <c r="E24" s="64"/>
    </row>
    <row r="25" spans="2:33" ht="14.25" customHeight="1" x14ac:dyDescent="0.25">
      <c r="B25" s="65" t="s">
        <v>84</v>
      </c>
      <c r="C25" s="66" t="s">
        <v>90</v>
      </c>
      <c r="D25" s="66" t="s">
        <v>96</v>
      </c>
      <c r="E25" s="66" t="s">
        <v>102</v>
      </c>
      <c r="G25" s="46"/>
      <c r="H25" s="46"/>
    </row>
    <row r="26" spans="2:33" ht="14.25" customHeight="1" x14ac:dyDescent="0.25">
      <c r="B26" s="67" t="s">
        <v>129</v>
      </c>
      <c r="C26" s="68" t="s">
        <v>130</v>
      </c>
      <c r="D26" s="68" t="s">
        <v>131</v>
      </c>
      <c r="E26" s="55" t="s">
        <v>132</v>
      </c>
      <c r="F26" s="53"/>
      <c r="G26" s="46"/>
      <c r="H26" s="46"/>
    </row>
    <row r="27" spans="2:33" ht="14.25" customHeight="1" x14ac:dyDescent="0.25">
      <c r="B27" s="69" t="s">
        <v>133</v>
      </c>
      <c r="C27" s="68" t="s">
        <v>134</v>
      </c>
      <c r="D27" s="68" t="s">
        <v>135</v>
      </c>
      <c r="E27" s="55" t="s">
        <v>131</v>
      </c>
      <c r="F27" s="53"/>
      <c r="G27" s="46"/>
      <c r="AG27" s="70" t="s">
        <v>136</v>
      </c>
    </row>
    <row r="28" spans="2:33" ht="14.25" customHeight="1" x14ac:dyDescent="0.25">
      <c r="B28" s="69" t="s">
        <v>137</v>
      </c>
      <c r="C28" s="68" t="s">
        <v>138</v>
      </c>
      <c r="D28" s="68" t="s">
        <v>139</v>
      </c>
      <c r="E28" s="55" t="s">
        <v>140</v>
      </c>
      <c r="F28" s="53"/>
      <c r="G28" s="46"/>
    </row>
    <row r="29" spans="2:33" ht="14.25" customHeight="1" x14ac:dyDescent="0.25">
      <c r="B29" s="69" t="s">
        <v>141</v>
      </c>
      <c r="C29" s="68" t="s">
        <v>142</v>
      </c>
      <c r="D29" s="68" t="s">
        <v>143</v>
      </c>
      <c r="E29" s="55" t="s">
        <v>144</v>
      </c>
      <c r="F29" s="53"/>
      <c r="G29" s="46"/>
    </row>
    <row r="30" spans="2:33" ht="14.25" customHeight="1" x14ac:dyDescent="0.25">
      <c r="B30" s="69" t="s">
        <v>145</v>
      </c>
      <c r="C30" s="68" t="s">
        <v>146</v>
      </c>
      <c r="D30" s="68" t="s">
        <v>147</v>
      </c>
      <c r="E30" s="71" t="s">
        <v>148</v>
      </c>
      <c r="F30" s="53"/>
      <c r="G30" s="46"/>
    </row>
    <row r="31" spans="2:33" ht="14.25" customHeight="1" x14ac:dyDescent="0.25">
      <c r="B31" s="69" t="s">
        <v>149</v>
      </c>
      <c r="C31" s="68" t="s">
        <v>150</v>
      </c>
      <c r="D31" s="68" t="s">
        <v>151</v>
      </c>
      <c r="E31" s="55" t="s">
        <v>152</v>
      </c>
      <c r="F31" s="53"/>
      <c r="G31" s="46"/>
    </row>
    <row r="32" spans="2:33" ht="14.25" customHeight="1" x14ac:dyDescent="0.25">
      <c r="B32" s="69" t="s">
        <v>153</v>
      </c>
      <c r="C32" s="68"/>
      <c r="D32" s="68" t="s">
        <v>154</v>
      </c>
      <c r="E32" s="71" t="s">
        <v>146</v>
      </c>
      <c r="G32" s="46"/>
    </row>
    <row r="33" spans="1:7" ht="14.25" customHeight="1" x14ac:dyDescent="0.25">
      <c r="B33" s="69"/>
      <c r="C33" s="68"/>
      <c r="D33" s="68" t="s">
        <v>155</v>
      </c>
      <c r="E33" s="55" t="s">
        <v>156</v>
      </c>
      <c r="F33" s="53"/>
      <c r="G33" s="46"/>
    </row>
    <row r="34" spans="1:7" ht="14.25" customHeight="1" thickBot="1" x14ac:dyDescent="0.3">
      <c r="B34" s="69"/>
      <c r="C34" s="72"/>
      <c r="D34" s="72"/>
      <c r="F34" s="53"/>
      <c r="G34" s="46"/>
    </row>
    <row r="35" spans="1:7" ht="14.25" customHeight="1" x14ac:dyDescent="0.25">
      <c r="B35" s="73"/>
      <c r="C35" s="92"/>
      <c r="D35" s="93"/>
      <c r="E35" s="94"/>
      <c r="G35" s="46"/>
    </row>
    <row r="36" spans="1:7" ht="14.25" customHeight="1" x14ac:dyDescent="0.25">
      <c r="B36" s="74"/>
      <c r="C36" s="95"/>
      <c r="D36" s="91"/>
      <c r="E36" s="96"/>
      <c r="G36" s="46"/>
    </row>
    <row r="37" spans="1:7" ht="14.25" customHeight="1" x14ac:dyDescent="0.25">
      <c r="B37" s="75" t="s">
        <v>157</v>
      </c>
      <c r="C37" s="95"/>
      <c r="D37" s="91"/>
      <c r="E37" s="96"/>
      <c r="G37" s="46"/>
    </row>
    <row r="38" spans="1:7" ht="14.25" customHeight="1" thickBot="1" x14ac:dyDescent="0.3">
      <c r="B38" s="76" t="s">
        <v>158</v>
      </c>
      <c r="C38" s="97"/>
      <c r="D38" s="98"/>
      <c r="E38" s="99"/>
      <c r="G38" s="46"/>
    </row>
    <row r="39" spans="1:7" ht="14.25" customHeight="1" x14ac:dyDescent="0.25"/>
    <row r="40" spans="1:7" ht="14.25" customHeight="1" x14ac:dyDescent="0.25">
      <c r="A40" s="46"/>
      <c r="B40" s="77"/>
      <c r="G40" s="46"/>
    </row>
    <row r="41" spans="1:7" ht="14.25" customHeight="1" x14ac:dyDescent="0.25"/>
    <row r="42" spans="1:7" ht="14.25" customHeight="1" x14ac:dyDescent="0.25">
      <c r="B42" s="78"/>
    </row>
    <row r="43" spans="1:7" ht="14.25" customHeight="1" x14ac:dyDescent="0.25"/>
    <row r="44" spans="1:7" ht="14.25" customHeight="1" x14ac:dyDescent="0.25"/>
    <row r="45" spans="1:7" ht="14.25" customHeight="1" x14ac:dyDescent="0.25">
      <c r="A45" s="54"/>
    </row>
    <row r="46" spans="1:7" ht="14.25" customHeight="1" x14ac:dyDescent="0.25"/>
    <row r="47" spans="1:7" ht="14.25" customHeight="1" x14ac:dyDescent="0.25"/>
    <row r="48" spans="1:7" ht="14.25" customHeight="1" x14ac:dyDescent="0.25"/>
    <row r="49" spans="1:5" ht="14.25" customHeight="1" x14ac:dyDescent="0.25">
      <c r="B49" s="79"/>
      <c r="C49" s="80"/>
      <c r="D49" s="80"/>
      <c r="E49" s="54"/>
    </row>
    <row r="50" spans="1:5" ht="14.25" customHeight="1" x14ac:dyDescent="0.25"/>
    <row r="51" spans="1:5" ht="14.25" customHeight="1" x14ac:dyDescent="0.25"/>
    <row r="52" spans="1:5" ht="14.25" customHeight="1" x14ac:dyDescent="0.25"/>
    <row r="53" spans="1:5" ht="14.25" customHeight="1" x14ac:dyDescent="0.25"/>
    <row r="54" spans="1:5" ht="14.25" customHeight="1" x14ac:dyDescent="0.25"/>
    <row r="55" spans="1:5" ht="14.25" customHeight="1" x14ac:dyDescent="0.25"/>
    <row r="56" spans="1:5" ht="14.25" customHeight="1" x14ac:dyDescent="0.25"/>
    <row r="57" spans="1:5" ht="14.25" customHeight="1" x14ac:dyDescent="0.25"/>
    <row r="58" spans="1:5" ht="14.25" customHeight="1" x14ac:dyDescent="0.25"/>
    <row r="59" spans="1:5" ht="14.25" customHeight="1" x14ac:dyDescent="0.25"/>
    <row r="60" spans="1:5" ht="14.25" customHeight="1" x14ac:dyDescent="0.25">
      <c r="A60" s="54"/>
    </row>
    <row r="61" spans="1:5" ht="14.25" customHeight="1" x14ac:dyDescent="0.25"/>
    <row r="62" spans="1:5" ht="14.25" customHeight="1" x14ac:dyDescent="0.25"/>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3">
    <mergeCell ref="B15:E15"/>
    <mergeCell ref="G17:I17"/>
    <mergeCell ref="C35:E38"/>
  </mergeCells>
  <pageMargins left="0.7" right="0.7" top="0.75" bottom="0.75" header="0" footer="0"/>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AD767-DB8D-4B38-8A7E-12647AF8325B}">
  <sheetPr>
    <tabColor rgb="FF00B050"/>
  </sheetPr>
  <dimension ref="A1:S1000"/>
  <sheetViews>
    <sheetView tabSelected="1" topLeftCell="A11" zoomScale="86" zoomScaleNormal="86" workbookViewId="0">
      <selection activeCell="P51" sqref="P51"/>
    </sheetView>
  </sheetViews>
  <sheetFormatPr defaultColWidth="14.42578125" defaultRowHeight="15" customHeight="1" x14ac:dyDescent="0.25"/>
  <cols>
    <col min="1" max="1" width="32.85546875" customWidth="1"/>
    <col min="2" max="2" width="47.140625" customWidth="1"/>
    <col min="3" max="3" width="33.140625" customWidth="1"/>
    <col min="4" max="7" width="30" customWidth="1"/>
    <col min="8" max="14" width="8.7109375" customWidth="1"/>
    <col min="15" max="15" width="31.85546875" customWidth="1"/>
    <col min="16" max="16" width="35.42578125" customWidth="1"/>
    <col min="17" max="17" width="28.42578125" customWidth="1"/>
    <col min="18" max="18" width="22.85546875" customWidth="1"/>
    <col min="19" max="19" width="24.85546875" customWidth="1"/>
    <col min="20" max="26" width="8.7109375" customWidth="1"/>
  </cols>
  <sheetData>
    <row r="1" spans="1:9" ht="34.5" customHeight="1" thickBot="1" x14ac:dyDescent="0.3">
      <c r="A1" s="100" t="s">
        <v>162</v>
      </c>
      <c r="B1" s="98"/>
      <c r="C1" s="98"/>
      <c r="D1" s="98"/>
      <c r="E1" s="98"/>
      <c r="F1" s="98"/>
      <c r="G1" s="99"/>
    </row>
    <row r="2" spans="1:9" ht="46.5" customHeight="1" thickBot="1" x14ac:dyDescent="0.3">
      <c r="A2" s="81" t="s">
        <v>159</v>
      </c>
      <c r="B2" s="81" t="s">
        <v>160</v>
      </c>
      <c r="C2" s="82" t="str">
        <f>Worksheet_1!$H2</f>
        <v>Start of Project</v>
      </c>
      <c r="D2" s="83">
        <f>Worksheet_1!$I2</f>
        <v>45261</v>
      </c>
      <c r="E2" s="83">
        <f>Worksheet_1!$J2</f>
        <v>45627</v>
      </c>
      <c r="F2" s="83">
        <f>Worksheet_1!$K2</f>
        <v>45992</v>
      </c>
      <c r="G2" s="83">
        <f>Worksheet_1!$L2</f>
        <v>46357</v>
      </c>
    </row>
    <row r="3" spans="1:9" ht="34.5" customHeight="1" thickBot="1" x14ac:dyDescent="0.3">
      <c r="A3" s="81" t="s">
        <v>57</v>
      </c>
      <c r="B3" s="84" t="s">
        <v>58</v>
      </c>
      <c r="C3" s="85">
        <f>Worksheet_1!H4</f>
        <v>2</v>
      </c>
      <c r="D3" s="85">
        <f>Worksheet_1!I4</f>
        <v>3</v>
      </c>
      <c r="E3" s="85">
        <f>Worksheet_1!J4</f>
        <v>0</v>
      </c>
      <c r="F3" s="85">
        <f>Worksheet_1!K4</f>
        <v>0</v>
      </c>
      <c r="G3" s="85">
        <f>Worksheet_1!L4</f>
        <v>0</v>
      </c>
    </row>
    <row r="4" spans="1:9" ht="34.5" customHeight="1" thickBot="1" x14ac:dyDescent="0.3">
      <c r="A4" s="81"/>
      <c r="B4" s="84" t="s">
        <v>64</v>
      </c>
      <c r="C4" s="85">
        <f>Worksheet_1!H5</f>
        <v>2</v>
      </c>
      <c r="D4" s="85">
        <f>Worksheet_1!I5</f>
        <v>3</v>
      </c>
      <c r="E4" s="85">
        <f>Worksheet_1!J5</f>
        <v>0</v>
      </c>
      <c r="F4" s="85">
        <f>Worksheet_1!K5</f>
        <v>0</v>
      </c>
      <c r="G4" s="85">
        <f>Worksheet_1!L5</f>
        <v>0</v>
      </c>
    </row>
    <row r="5" spans="1:9" ht="32.25" customHeight="1" thickBot="1" x14ac:dyDescent="0.3">
      <c r="A5" s="81" t="s">
        <v>70</v>
      </c>
      <c r="B5" s="81" t="s">
        <v>71</v>
      </c>
      <c r="C5" s="85">
        <f>Worksheet_1!H6</f>
        <v>2</v>
      </c>
      <c r="D5" s="85">
        <f>Worksheet_1!I6</f>
        <v>3</v>
      </c>
      <c r="E5" s="85">
        <f>Worksheet_1!J6</f>
        <v>0</v>
      </c>
      <c r="F5" s="85">
        <f>Worksheet_1!K6</f>
        <v>0</v>
      </c>
      <c r="G5" s="85">
        <f>Worksheet_1!L6</f>
        <v>0</v>
      </c>
    </row>
    <row r="6" spans="1:9" ht="44.25" customHeight="1" thickBot="1" x14ac:dyDescent="0.3">
      <c r="A6" s="81"/>
      <c r="B6" s="81" t="s">
        <v>77</v>
      </c>
      <c r="C6" s="85">
        <f>Worksheet_1!H7</f>
        <v>2</v>
      </c>
      <c r="D6" s="85">
        <f>Worksheet_1!I7</f>
        <v>3</v>
      </c>
      <c r="E6" s="85">
        <f>Worksheet_1!J7</f>
        <v>0</v>
      </c>
      <c r="F6" s="85">
        <f>Worksheet_1!K7</f>
        <v>0</v>
      </c>
      <c r="G6" s="85">
        <f>Worksheet_1!L7</f>
        <v>0</v>
      </c>
    </row>
    <row r="7" spans="1:9" ht="39" customHeight="1" thickBot="1" x14ac:dyDescent="0.3">
      <c r="A7" s="81" t="s">
        <v>83</v>
      </c>
      <c r="B7" s="81" t="s">
        <v>84</v>
      </c>
      <c r="C7" s="85">
        <f>Worksheet_1!H8</f>
        <v>1</v>
      </c>
      <c r="D7" s="85">
        <f>Worksheet_1!I8</f>
        <v>2</v>
      </c>
      <c r="E7" s="85">
        <f>Worksheet_1!J8</f>
        <v>0</v>
      </c>
      <c r="F7" s="85">
        <f>Worksheet_1!K8</f>
        <v>0</v>
      </c>
      <c r="G7" s="85">
        <f>Worksheet_1!L8</f>
        <v>0</v>
      </c>
    </row>
    <row r="8" spans="1:9" ht="44.25" customHeight="1" thickBot="1" x14ac:dyDescent="0.3">
      <c r="A8" s="81"/>
      <c r="B8" s="81" t="s">
        <v>90</v>
      </c>
      <c r="C8" s="85">
        <f>Worksheet_1!H9</f>
        <v>1</v>
      </c>
      <c r="D8" s="85">
        <f>Worksheet_1!I9</f>
        <v>2</v>
      </c>
      <c r="E8" s="85">
        <f>Worksheet_1!J9</f>
        <v>0</v>
      </c>
      <c r="F8" s="85">
        <f>Worksheet_1!K9</f>
        <v>0</v>
      </c>
      <c r="G8" s="85">
        <f>Worksheet_1!L9</f>
        <v>0</v>
      </c>
    </row>
    <row r="9" spans="1:9" ht="40.5" customHeight="1" thickBot="1" x14ac:dyDescent="0.3">
      <c r="A9" s="81" t="s">
        <v>161</v>
      </c>
      <c r="B9" s="81" t="s">
        <v>96</v>
      </c>
      <c r="C9" s="85">
        <f>Worksheet_1!H10</f>
        <v>1</v>
      </c>
      <c r="D9" s="85">
        <f>Worksheet_1!I10</f>
        <v>2</v>
      </c>
      <c r="E9" s="85">
        <f>Worksheet_1!J10</f>
        <v>0</v>
      </c>
      <c r="F9" s="85">
        <f>Worksheet_1!K10</f>
        <v>0</v>
      </c>
      <c r="G9" s="85">
        <f>Worksheet_1!L10</f>
        <v>0</v>
      </c>
    </row>
    <row r="10" spans="1:9" ht="40.5" customHeight="1" thickBot="1" x14ac:dyDescent="0.3">
      <c r="A10" s="81"/>
      <c r="B10" s="81" t="s">
        <v>102</v>
      </c>
      <c r="C10" s="85">
        <f>Worksheet_1!H11</f>
        <v>1</v>
      </c>
      <c r="D10" s="85">
        <f>Worksheet_1!I11</f>
        <v>1</v>
      </c>
      <c r="E10" s="85">
        <f>Worksheet_1!J11</f>
        <v>0</v>
      </c>
      <c r="F10" s="85">
        <f>Worksheet_1!K11</f>
        <v>0</v>
      </c>
      <c r="G10" s="85">
        <f>Worksheet_1!L11</f>
        <v>0</v>
      </c>
    </row>
    <row r="11" spans="1:9" ht="14.25" customHeight="1" x14ac:dyDescent="0.25"/>
    <row r="12" spans="1:9" ht="25.5" customHeight="1" x14ac:dyDescent="0.3">
      <c r="I12" s="86"/>
    </row>
    <row r="13" spans="1:9" ht="30" customHeight="1" x14ac:dyDescent="0.25"/>
    <row r="14" spans="1:9" ht="39" customHeight="1" x14ac:dyDescent="0.25"/>
    <row r="15" spans="1:9" ht="14.25" customHeight="1" x14ac:dyDescent="0.25"/>
    <row r="16" spans="1:9" ht="14.25" customHeight="1" x14ac:dyDescent="0.25"/>
    <row r="17" spans="19:19" ht="14.25" customHeight="1" x14ac:dyDescent="0.25"/>
    <row r="18" spans="19:19" ht="14.25" customHeight="1" x14ac:dyDescent="0.25"/>
    <row r="19" spans="19:19" ht="14.25" customHeight="1" x14ac:dyDescent="0.25"/>
    <row r="20" spans="19:19" ht="14.25" customHeight="1" x14ac:dyDescent="0.25"/>
    <row r="21" spans="19:19" ht="14.25" customHeight="1" x14ac:dyDescent="0.25"/>
    <row r="22" spans="19:19" ht="14.25" customHeight="1" x14ac:dyDescent="0.25">
      <c r="S22" s="70">
        <f>U13</f>
        <v>0</v>
      </c>
    </row>
    <row r="23" spans="19:19" ht="14.25" customHeight="1" x14ac:dyDescent="0.25"/>
    <row r="24" spans="19:19" ht="14.25" customHeight="1" x14ac:dyDescent="0.25"/>
    <row r="25" spans="19:19" ht="14.25" customHeight="1" x14ac:dyDescent="0.25"/>
    <row r="26" spans="19:19" ht="14.25" customHeight="1" x14ac:dyDescent="0.25"/>
    <row r="27" spans="19:19" ht="14.25" customHeight="1" x14ac:dyDescent="0.25"/>
    <row r="28" spans="19:19" ht="14.25" customHeight="1" x14ac:dyDescent="0.25"/>
    <row r="29" spans="19:19" ht="14.25" customHeight="1" x14ac:dyDescent="0.25"/>
    <row r="30" spans="19:19" ht="14.25" customHeight="1" x14ac:dyDescent="0.25"/>
    <row r="31" spans="19:19" ht="14.25" customHeight="1" x14ac:dyDescent="0.25"/>
    <row r="32" spans="19:19"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spans="15:15" ht="14.25" customHeight="1" x14ac:dyDescent="0.25"/>
    <row r="50" spans="15:15" ht="14.25" customHeight="1" x14ac:dyDescent="0.25"/>
    <row r="51" spans="15:15" ht="14.25" customHeight="1" x14ac:dyDescent="0.25"/>
    <row r="52" spans="15:15" ht="14.25" customHeight="1" x14ac:dyDescent="0.25"/>
    <row r="53" spans="15:15" ht="14.25" customHeight="1" x14ac:dyDescent="0.25">
      <c r="O53" s="54"/>
    </row>
    <row r="54" spans="15:15" ht="14.25" customHeight="1" x14ac:dyDescent="0.25"/>
    <row r="55" spans="15:15" ht="14.25" customHeight="1" x14ac:dyDescent="0.25"/>
    <row r="56" spans="15:15" ht="14.25" customHeight="1" x14ac:dyDescent="0.25"/>
    <row r="57" spans="15:15" ht="14.25" customHeight="1" x14ac:dyDescent="0.25"/>
    <row r="58" spans="15:15" ht="14.25" customHeight="1" x14ac:dyDescent="0.25"/>
    <row r="59" spans="15:15" ht="14.25" customHeight="1" x14ac:dyDescent="0.25"/>
    <row r="60" spans="15:15" ht="14.25" customHeight="1" x14ac:dyDescent="0.25"/>
    <row r="61" spans="15:15" ht="14.25" customHeight="1" x14ac:dyDescent="0.25"/>
    <row r="62" spans="15:15" ht="14.25" customHeight="1" x14ac:dyDescent="0.25"/>
    <row r="63" spans="15:15" ht="14.25" customHeight="1" x14ac:dyDescent="0.25"/>
    <row r="64" spans="15: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
    <mergeCell ref="A1:G1"/>
  </mergeCells>
  <pageMargins left="0.7" right="0.7" top="0.75" bottom="0.75" header="0" footer="0"/>
  <pageSetup orientation="portrait"/>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 and Instructions </vt:lpstr>
      <vt:lpstr>Worksheet_1</vt:lpstr>
      <vt:lpstr>Summary Sheet</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Darren Kelvin Rajit</dc:creator>
  <cp:lastModifiedBy>Darren Kelvin Rajit</cp:lastModifiedBy>
  <dcterms:created xsi:type="dcterms:W3CDTF">2024-12-05T02:37:29Z</dcterms:created>
  <dcterms:modified xsi:type="dcterms:W3CDTF">2025-04-09T01:25:36Z</dcterms:modified>
</cp:coreProperties>
</file>