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ropbox (Personal)\THC\BXDmanuscript\2020ManuscriptFiles\"/>
    </mc:Choice>
  </mc:AlternateContent>
  <bookViews>
    <workbookView xWindow="16140" yWindow="1395" windowWidth="29805" windowHeight="19605"/>
  </bookViews>
  <sheets>
    <sheet name="SupplementalTable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12" i="1" l="1"/>
  <c r="S12" i="1"/>
  <c r="R12" i="1"/>
  <c r="Q12" i="1"/>
  <c r="P12" i="1"/>
  <c r="M12" i="1"/>
  <c r="L12" i="1"/>
  <c r="K12" i="1"/>
  <c r="J12" i="1"/>
  <c r="I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<sst xmlns="http://schemas.openxmlformats.org/spreadsheetml/2006/main" count="49" uniqueCount="35">
  <si>
    <t>Trait Category</t>
  </si>
  <si>
    <t>Cocaine SA (F + M)</t>
  </si>
  <si>
    <t>Cocaine CPP (F)</t>
  </si>
  <si>
    <t>Cocaine CPP (M)</t>
  </si>
  <si>
    <t>Cocaine CPP (F + M)</t>
  </si>
  <si>
    <t>Ethanol Handling Induced Convulsions (F)</t>
  </si>
  <si>
    <t>Ethanol Handling Induced Convulsions (M)</t>
  </si>
  <si>
    <t>Ethanol Handling Induced Convulsions (F + M)</t>
  </si>
  <si>
    <t>Ethanol Locomotor Activation, Initial Response (F)</t>
  </si>
  <si>
    <t>Ethanol Locomotor Activation, Initial Response (M)</t>
  </si>
  <si>
    <t>Ethanol Locomotor Activation, Initial Response (F + M)</t>
  </si>
  <si>
    <t>Ethanol Initial Sensitivity to Motor Incoordination (2g/kg) (M)</t>
  </si>
  <si>
    <t>Ethanol Motor Coordination, Tolerance (2.25 g/kg) (F)</t>
  </si>
  <si>
    <t>Morphine Locomotor Initial Response (F)</t>
  </si>
  <si>
    <t>Morphine Locomotor Initial Response (M)</t>
  </si>
  <si>
    <t>Morphine Locomotor Initial Response (F + M)</t>
  </si>
  <si>
    <t>Morphine Withdrawal, Vertical Activity (F)</t>
  </si>
  <si>
    <t>Morphine Withdrawal, Vertical Activity (M)</t>
  </si>
  <si>
    <t>Morphine Withdrawal, Vertical Activity (F + M)</t>
  </si>
  <si>
    <t>Morphine Withdrawal, Wet dog shakes (F)</t>
  </si>
  <si>
    <t>Morphine Withdrawal, Wet dog shakes (M)</t>
  </si>
  <si>
    <t>Morphine Withdrawal, Wet dog shakes (F + M)</t>
  </si>
  <si>
    <t>Supplemental Table 2. Summary of Significant Correlations.</t>
  </si>
  <si>
    <t>Total Category Counts</t>
  </si>
  <si>
    <t>Traits per Category</t>
  </si>
  <si>
    <t>Cocaine SA (F)</t>
  </si>
  <si>
    <t>Cocaine SA (M)</t>
  </si>
  <si>
    <r>
      <t>#Correlated (</t>
    </r>
    <r>
      <rPr>
        <b/>
        <i/>
        <sz val="12"/>
        <color theme="1"/>
        <rFont val="Arial"/>
        <family val="2"/>
      </rPr>
      <t>p&lt;</t>
    </r>
    <r>
      <rPr>
        <b/>
        <sz val="12"/>
        <color theme="1"/>
        <rFont val="Arial"/>
        <family val="2"/>
      </rPr>
      <t>05) w/Temp (M)</t>
    </r>
  </si>
  <si>
    <r>
      <t>#Correlated (</t>
    </r>
    <r>
      <rPr>
        <b/>
        <i/>
        <sz val="12"/>
        <color theme="1"/>
        <rFont val="Arial"/>
        <family val="2"/>
      </rPr>
      <t>p&lt;</t>
    </r>
    <r>
      <rPr>
        <b/>
        <sz val="12"/>
        <color theme="1"/>
        <rFont val="Arial"/>
        <family val="2"/>
      </rPr>
      <t>05) w/Mobility (F + M)</t>
    </r>
  </si>
  <si>
    <r>
      <t>#Correlated (</t>
    </r>
    <r>
      <rPr>
        <b/>
        <i/>
        <sz val="12"/>
        <color theme="1"/>
        <rFont val="Arial"/>
        <family val="2"/>
      </rPr>
      <t>p&lt;</t>
    </r>
    <r>
      <rPr>
        <b/>
        <sz val="12"/>
        <color theme="1"/>
        <rFont val="Arial"/>
        <family val="2"/>
      </rPr>
      <t>05) w/Analgesia (F + M)</t>
    </r>
  </si>
  <si>
    <r>
      <t>#Correlated (</t>
    </r>
    <r>
      <rPr>
        <b/>
        <i/>
        <sz val="12"/>
        <color theme="1"/>
        <rFont val="Arial"/>
        <family val="2"/>
      </rPr>
      <t>p&lt;</t>
    </r>
    <r>
      <rPr>
        <b/>
        <sz val="12"/>
        <color theme="1"/>
        <rFont val="Arial"/>
        <family val="2"/>
      </rPr>
      <t>05) w/Temp (F)</t>
    </r>
  </si>
  <si>
    <t>Ethanol Initial Sensitivity to Motor Incoordination (2g/kg) (F)</t>
  </si>
  <si>
    <t>Ethanol Initial Sensitivity to Motor Incoordination (2g/kg) (F + M)</t>
  </si>
  <si>
    <t>Ethanol Motor Coordination, Tolerance (2.25 g/kg) (M)</t>
  </si>
  <si>
    <t>Ethanol Motor Coordination, Tolerance (2.25 g/kg) (F +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</si>
</sst>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DAB9D"/>
        <bgColor indexed="64"/>
      </patternFill>
    </fill>
    <fill>
      <patternFill patternType="solid">
        <fgColor rgb="FFE9D455"/>
        <bgColor indexed="64"/>
      </patternFill>
    </fill>
    <fill>
      <patternFill patternType="solid">
        <fgColor rgb="FF7AF6C7"/>
        <bgColor indexed="64"/>
      </patternFill>
    </fill>
    <fill>
      <patternFill patternType="solid">
        <fgColor rgb="FF527DF8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textRotation="90"/>
    </xf>
    <xf numFmtId="0" fontId="2" fillId="0" borderId="0" xfId="0" applyFont="1" applyAlignment="1">
      <alignment textRotation="90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ill="1" applyBorder="1"/>
    <xf numFmtId="2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" fontId="2" fillId="4" borderId="4" xfId="0" applyNumberFormat="1" applyFont="1" applyFill="1" applyBorder="1" applyAlignment="1">
      <alignment horizontal="center"/>
    </xf>
    <xf numFmtId="1" fontId="4" fillId="5" borderId="5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A32" sqref="A32"/>
    </sheetView>
  </sheetViews>
  <sheetFormatPr defaultRowHeight="15" x14ac:dyDescent="0.25"/>
  <cols>
    <col min="1" max="1" width="60" customWidth="1"/>
    <col min="7" max="7" width="3.85546875" customWidth="1"/>
    <col min="8" max="8" width="60" customWidth="1"/>
    <col min="14" max="14" width="3.85546875" customWidth="1"/>
    <col min="15" max="15" width="64.5703125" customWidth="1"/>
  </cols>
  <sheetData>
    <row r="1" spans="1:20" x14ac:dyDescent="0.25">
      <c r="A1" s="1" t="s">
        <v>22</v>
      </c>
    </row>
    <row r="2" spans="1:20" s="5" customFormat="1" ht="227.25" x14ac:dyDescent="0.25">
      <c r="A2" s="2" t="s">
        <v>0</v>
      </c>
      <c r="B2" s="3" t="s">
        <v>24</v>
      </c>
      <c r="C2" s="4" t="s">
        <v>29</v>
      </c>
      <c r="D2" s="4" t="s">
        <v>28</v>
      </c>
      <c r="E2" s="4" t="s">
        <v>30</v>
      </c>
      <c r="F2" s="4" t="s">
        <v>27</v>
      </c>
      <c r="H2" s="2" t="s">
        <v>0</v>
      </c>
      <c r="I2" s="3" t="s">
        <v>24</v>
      </c>
      <c r="J2" s="4" t="s">
        <v>29</v>
      </c>
      <c r="K2" s="4" t="s">
        <v>28</v>
      </c>
      <c r="L2" s="4" t="s">
        <v>30</v>
      </c>
      <c r="M2" s="4" t="s">
        <v>27</v>
      </c>
      <c r="O2" s="2" t="s">
        <v>0</v>
      </c>
      <c r="P2" s="3" t="s">
        <v>24</v>
      </c>
      <c r="Q2" s="4" t="s">
        <v>29</v>
      </c>
      <c r="R2" s="4" t="s">
        <v>28</v>
      </c>
      <c r="S2" s="4" t="s">
        <v>30</v>
      </c>
      <c r="T2" s="4" t="s">
        <v>27</v>
      </c>
    </row>
    <row r="3" spans="1:20" s="5" customFormat="1" ht="15.75" x14ac:dyDescent="0.25">
      <c r="A3" s="6" t="s">
        <v>25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H3" s="6" t="s">
        <v>26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O3" s="6" t="s">
        <v>1</v>
      </c>
      <c r="P3" s="7">
        <v>5</v>
      </c>
      <c r="Q3" s="8">
        <v>0</v>
      </c>
      <c r="R3" s="17">
        <v>2</v>
      </c>
      <c r="S3" s="21">
        <v>1</v>
      </c>
      <c r="T3" s="8">
        <v>0</v>
      </c>
    </row>
    <row r="4" spans="1:20" s="5" customFormat="1" ht="15.75" x14ac:dyDescent="0.25">
      <c r="A4" s="6" t="s">
        <v>2</v>
      </c>
      <c r="B4" s="7">
        <v>4</v>
      </c>
      <c r="C4" s="8">
        <v>0</v>
      </c>
      <c r="D4" s="8">
        <v>0</v>
      </c>
      <c r="E4" s="18">
        <v>1</v>
      </c>
      <c r="F4" s="8">
        <v>0</v>
      </c>
      <c r="H4" s="6" t="s">
        <v>3</v>
      </c>
      <c r="I4" s="7">
        <v>4</v>
      </c>
      <c r="J4" s="8">
        <v>0</v>
      </c>
      <c r="K4" s="8">
        <v>0</v>
      </c>
      <c r="L4" s="18">
        <v>1</v>
      </c>
      <c r="M4" s="19">
        <v>2</v>
      </c>
      <c r="O4" s="6" t="s">
        <v>4</v>
      </c>
      <c r="P4" s="7">
        <v>4</v>
      </c>
      <c r="Q4" s="8">
        <v>0</v>
      </c>
      <c r="R4" s="12">
        <v>0</v>
      </c>
      <c r="S4" s="8">
        <v>0</v>
      </c>
      <c r="T4" s="19">
        <v>2</v>
      </c>
    </row>
    <row r="5" spans="1:20" s="5" customFormat="1" ht="15.75" x14ac:dyDescent="0.25">
      <c r="A5" s="6" t="s">
        <v>5</v>
      </c>
      <c r="B5" s="7">
        <v>1</v>
      </c>
      <c r="C5" s="8">
        <v>0</v>
      </c>
      <c r="D5" s="8">
        <v>0</v>
      </c>
      <c r="E5" s="8">
        <v>0</v>
      </c>
      <c r="F5" s="8">
        <v>0</v>
      </c>
      <c r="H5" s="6" t="s">
        <v>6</v>
      </c>
      <c r="I5" s="7">
        <v>1</v>
      </c>
      <c r="J5" s="11">
        <v>1</v>
      </c>
      <c r="K5" s="8">
        <v>0</v>
      </c>
      <c r="L5" s="8">
        <v>0</v>
      </c>
      <c r="M5" s="8">
        <v>0</v>
      </c>
      <c r="O5" s="6" t="s">
        <v>7</v>
      </c>
      <c r="P5" s="7">
        <v>2</v>
      </c>
      <c r="Q5" s="8">
        <v>0</v>
      </c>
      <c r="R5" s="17">
        <v>1</v>
      </c>
      <c r="S5" s="8">
        <v>0</v>
      </c>
      <c r="T5" s="8">
        <v>0</v>
      </c>
    </row>
    <row r="6" spans="1:20" s="5" customFormat="1" ht="15.75" x14ac:dyDescent="0.25">
      <c r="A6" s="6" t="s">
        <v>8</v>
      </c>
      <c r="B6" s="7">
        <v>7</v>
      </c>
      <c r="C6" s="8">
        <v>0</v>
      </c>
      <c r="D6" s="8">
        <v>0</v>
      </c>
      <c r="E6" s="8">
        <v>0</v>
      </c>
      <c r="F6" s="8">
        <v>0</v>
      </c>
      <c r="H6" s="6" t="s">
        <v>9</v>
      </c>
      <c r="I6" s="7">
        <v>6</v>
      </c>
      <c r="J6" s="8">
        <v>0</v>
      </c>
      <c r="K6" s="20">
        <v>1</v>
      </c>
      <c r="L6" s="18">
        <v>2</v>
      </c>
      <c r="M6" s="8">
        <v>0</v>
      </c>
      <c r="O6" s="6" t="s">
        <v>10</v>
      </c>
      <c r="P6" s="7">
        <v>8</v>
      </c>
      <c r="Q6" s="8">
        <v>0</v>
      </c>
      <c r="R6" s="17">
        <v>1</v>
      </c>
      <c r="S6" s="8">
        <v>0</v>
      </c>
      <c r="T6" s="8">
        <v>0</v>
      </c>
    </row>
    <row r="7" spans="1:20" s="5" customFormat="1" ht="15.75" x14ac:dyDescent="0.25">
      <c r="A7" s="6" t="s">
        <v>31</v>
      </c>
      <c r="B7" s="7">
        <v>2</v>
      </c>
      <c r="C7" s="8">
        <v>0</v>
      </c>
      <c r="D7" s="8">
        <v>0</v>
      </c>
      <c r="E7" s="8">
        <v>0</v>
      </c>
      <c r="F7" s="8">
        <v>0</v>
      </c>
      <c r="H7" s="6" t="s">
        <v>11</v>
      </c>
      <c r="I7" s="7">
        <v>2</v>
      </c>
      <c r="J7" s="8">
        <v>0</v>
      </c>
      <c r="K7" s="8">
        <v>0</v>
      </c>
      <c r="L7" s="18">
        <v>1</v>
      </c>
      <c r="M7" s="8">
        <v>0</v>
      </c>
      <c r="O7" s="6" t="s">
        <v>32</v>
      </c>
      <c r="P7" s="7">
        <v>2</v>
      </c>
      <c r="Q7" s="8">
        <v>0</v>
      </c>
      <c r="R7" s="12">
        <v>0</v>
      </c>
      <c r="S7" s="8">
        <v>0</v>
      </c>
      <c r="T7" s="8">
        <v>0</v>
      </c>
    </row>
    <row r="8" spans="1:20" s="5" customFormat="1" ht="15.75" x14ac:dyDescent="0.25">
      <c r="A8" s="6" t="s">
        <v>12</v>
      </c>
      <c r="B8" s="7">
        <v>2</v>
      </c>
      <c r="C8" s="8">
        <v>0</v>
      </c>
      <c r="D8" s="17">
        <v>1</v>
      </c>
      <c r="E8" s="8">
        <v>0</v>
      </c>
      <c r="F8" s="19">
        <v>1</v>
      </c>
      <c r="H8" s="6" t="s">
        <v>33</v>
      </c>
      <c r="I8" s="7">
        <v>2</v>
      </c>
      <c r="J8" s="8">
        <v>0</v>
      </c>
      <c r="K8" s="8">
        <v>0</v>
      </c>
      <c r="L8" s="8">
        <v>0</v>
      </c>
      <c r="M8" s="8">
        <v>0</v>
      </c>
      <c r="O8" s="6" t="s">
        <v>34</v>
      </c>
      <c r="P8" s="7">
        <v>2</v>
      </c>
      <c r="Q8" s="8">
        <v>0</v>
      </c>
      <c r="R8" s="17">
        <v>1</v>
      </c>
      <c r="S8" s="21">
        <v>1</v>
      </c>
      <c r="T8" s="8">
        <v>0</v>
      </c>
    </row>
    <row r="9" spans="1:20" s="5" customFormat="1" ht="15.75" x14ac:dyDescent="0.25">
      <c r="A9" s="6" t="s">
        <v>13</v>
      </c>
      <c r="B9" s="7">
        <v>24</v>
      </c>
      <c r="C9" s="11">
        <v>3</v>
      </c>
      <c r="D9" s="8">
        <v>0</v>
      </c>
      <c r="E9" s="8">
        <v>0</v>
      </c>
      <c r="F9" s="8">
        <v>0</v>
      </c>
      <c r="H9" s="6" t="s">
        <v>14</v>
      </c>
      <c r="I9" s="7">
        <v>24</v>
      </c>
      <c r="J9" s="11">
        <v>9</v>
      </c>
      <c r="K9" s="8">
        <v>0</v>
      </c>
      <c r="L9" s="8">
        <v>0</v>
      </c>
      <c r="M9" s="8">
        <v>0</v>
      </c>
      <c r="O9" s="6" t="s">
        <v>15</v>
      </c>
      <c r="P9" s="7">
        <v>24</v>
      </c>
      <c r="Q9" s="11">
        <v>7</v>
      </c>
      <c r="R9" s="12">
        <v>0</v>
      </c>
      <c r="S9" s="8">
        <v>0</v>
      </c>
      <c r="T9" s="8">
        <v>0</v>
      </c>
    </row>
    <row r="10" spans="1:20" s="5" customFormat="1" ht="15.75" x14ac:dyDescent="0.25">
      <c r="A10" s="6" t="s">
        <v>16</v>
      </c>
      <c r="B10" s="7">
        <v>1</v>
      </c>
      <c r="C10" s="10">
        <v>0</v>
      </c>
      <c r="D10" s="8">
        <v>0</v>
      </c>
      <c r="E10" s="18">
        <v>1</v>
      </c>
      <c r="F10" s="8">
        <v>0</v>
      </c>
      <c r="H10" s="6" t="s">
        <v>17</v>
      </c>
      <c r="I10" s="7">
        <v>1</v>
      </c>
      <c r="J10" s="8">
        <v>0</v>
      </c>
      <c r="K10" s="8">
        <v>0</v>
      </c>
      <c r="L10" s="18">
        <v>1</v>
      </c>
      <c r="M10" s="8">
        <v>0</v>
      </c>
      <c r="O10" s="6" t="s">
        <v>18</v>
      </c>
      <c r="P10" s="7">
        <v>1</v>
      </c>
      <c r="Q10" s="8">
        <v>0</v>
      </c>
      <c r="R10" s="12">
        <v>0</v>
      </c>
      <c r="S10" s="21">
        <v>1</v>
      </c>
      <c r="T10" s="8">
        <v>0</v>
      </c>
    </row>
    <row r="11" spans="1:20" s="5" customFormat="1" ht="15.75" x14ac:dyDescent="0.25">
      <c r="A11" s="6" t="s">
        <v>19</v>
      </c>
      <c r="B11" s="7">
        <v>1</v>
      </c>
      <c r="C11" s="8">
        <v>0</v>
      </c>
      <c r="D11" s="8">
        <v>0</v>
      </c>
      <c r="E11" s="8">
        <v>0</v>
      </c>
      <c r="F11" s="8">
        <v>0</v>
      </c>
      <c r="H11" s="6" t="s">
        <v>20</v>
      </c>
      <c r="I11" s="7">
        <v>2</v>
      </c>
      <c r="J11" s="8">
        <v>0</v>
      </c>
      <c r="K11" s="8">
        <v>0</v>
      </c>
      <c r="L11" s="18">
        <v>1</v>
      </c>
      <c r="M11" s="8">
        <v>0</v>
      </c>
      <c r="O11" s="6" t="s">
        <v>21</v>
      </c>
      <c r="P11" s="8">
        <v>0</v>
      </c>
      <c r="Q11" s="8">
        <v>0</v>
      </c>
      <c r="R11" s="12">
        <v>0</v>
      </c>
      <c r="S11" s="8">
        <v>0</v>
      </c>
      <c r="T11" s="8">
        <v>0</v>
      </c>
    </row>
    <row r="12" spans="1:20" ht="15.75" x14ac:dyDescent="0.25">
      <c r="A12" s="2" t="s">
        <v>23</v>
      </c>
      <c r="B12" s="9">
        <f>SUM(B3:B11)</f>
        <v>42</v>
      </c>
      <c r="C12" s="9">
        <f>SUM(C3:C11)</f>
        <v>3</v>
      </c>
      <c r="D12" s="9">
        <f>SUM(D3:D11)</f>
        <v>1</v>
      </c>
      <c r="E12" s="9">
        <f>SUM(E3:E11)</f>
        <v>2</v>
      </c>
      <c r="F12" s="9">
        <f>SUM(F3:F11)</f>
        <v>1</v>
      </c>
      <c r="H12" s="2" t="s">
        <v>23</v>
      </c>
      <c r="I12" s="9">
        <f>SUM(I3:I11)</f>
        <v>42</v>
      </c>
      <c r="J12" s="9">
        <f>SUM(J3:J11)</f>
        <v>10</v>
      </c>
      <c r="K12" s="9">
        <f>SUM(K3:K11)</f>
        <v>1</v>
      </c>
      <c r="L12" s="9">
        <f>SUM(L3:L11)</f>
        <v>6</v>
      </c>
      <c r="M12" s="9">
        <f>SUM(M3:M11)</f>
        <v>2</v>
      </c>
      <c r="O12" s="2" t="s">
        <v>23</v>
      </c>
      <c r="P12" s="9">
        <f>SUM(P3:P11)</f>
        <v>48</v>
      </c>
      <c r="Q12" s="9">
        <f>SUM(Q3:Q11)</f>
        <v>7</v>
      </c>
      <c r="R12" s="9">
        <f>SUM(R3:R11)</f>
        <v>5</v>
      </c>
      <c r="S12" s="9">
        <f>SUM(S3:S11)</f>
        <v>3</v>
      </c>
      <c r="T12" s="9">
        <f>SUM(T3:T11)</f>
        <v>2</v>
      </c>
    </row>
    <row r="15" spans="1:20" x14ac:dyDescent="0.25">
      <c r="I15" s="13"/>
      <c r="J15" s="13"/>
      <c r="K15" s="13"/>
      <c r="L15" s="13"/>
      <c r="M15" s="13"/>
    </row>
    <row r="16" spans="1:20" ht="15.75" x14ac:dyDescent="0.25">
      <c r="I16" s="13"/>
      <c r="J16" s="14"/>
      <c r="K16" s="15"/>
      <c r="L16" s="15"/>
      <c r="M16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SupplementalTable5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mulli</dc:creator>
  <cp:lastModifiedBy>Mulligan, Megan K</cp:lastModifiedBy>
  <dcterms:created xsi:type="dcterms:W3CDTF">2020-07-20T22:14:23Z</dcterms:created>
  <dcterms:modified xsi:type="dcterms:W3CDTF">2021-03-31T16:55:07Z</dcterms:modified>
</cp:coreProperties>
</file>