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/>
  <bookViews>
    <workbookView xWindow="240" yWindow="60" windowWidth="20730" windowHeight="11760" tabRatio="679" activeTab="3"/>
  </bookViews>
  <sheets>
    <sheet name="Sup Table 1" sheetId="3" r:id="rId1"/>
    <sheet name="Sup Table 2" sheetId="5" r:id="rId2"/>
    <sheet name="Supp Table 3" sheetId="4" r:id="rId3"/>
    <sheet name="Sup Table 4" sheetId="10" r:id="rId4"/>
  </sheets>
  <definedNames>
    <definedName name="cc.names">#REF!</definedName>
    <definedName name="cr.names">#REF!</definedName>
    <definedName name="DATA">#REF!</definedName>
  </definedNames>
  <calcPr calcId="114210" calcMode="manual" concurrentCalc="0"/>
</workbook>
</file>

<file path=xl/calcChain.xml><?xml version="1.0" encoding="utf-8"?>
<calcChain xmlns="http://schemas.openxmlformats.org/spreadsheetml/2006/main">
  <c r="B67" i="4"/>
  <c r="B67" i="3"/>
</calcChain>
</file>

<file path=xl/sharedStrings.xml><?xml version="1.0" encoding="utf-8"?>
<sst xmlns="http://schemas.openxmlformats.org/spreadsheetml/2006/main" count="397" uniqueCount="139">
  <si>
    <t>A-Leptin</t>
  </si>
  <si>
    <t>A-Trpv1</t>
  </si>
  <si>
    <t>A-Ephx2</t>
  </si>
  <si>
    <t>A-Cyp2j6</t>
  </si>
  <si>
    <t>12-HETE</t>
  </si>
  <si>
    <t>9-HOTE</t>
  </si>
  <si>
    <t>13-HODE</t>
  </si>
  <si>
    <t>9-KODE</t>
  </si>
  <si>
    <t>15-KETE</t>
  </si>
  <si>
    <t>13-KODE</t>
  </si>
  <si>
    <t>5-KETE</t>
  </si>
  <si>
    <t>EKODE</t>
  </si>
  <si>
    <t>12-KETE</t>
  </si>
  <si>
    <t>TXB2</t>
  </si>
  <si>
    <t>6-keto-PGF1a</t>
  </si>
  <si>
    <t>d12-PGJ2</t>
  </si>
  <si>
    <t>PGJ2</t>
  </si>
  <si>
    <t>PGD2</t>
  </si>
  <si>
    <t>9,12,13-TriHOME</t>
  </si>
  <si>
    <t>9,10-13-TriHOME</t>
  </si>
  <si>
    <t>11,12-DiHETrE</t>
  </si>
  <si>
    <t>5,6-DiHETrE</t>
  </si>
  <si>
    <t>15,16-DiHODE</t>
  </si>
  <si>
    <t>8,9-DiHETrE</t>
  </si>
  <si>
    <t>19,20-DiHDPA</t>
  </si>
  <si>
    <t>12,13-DiHOME</t>
  </si>
  <si>
    <t>9,10-DiHOME</t>
  </si>
  <si>
    <t>14,15-DiHETrE</t>
  </si>
  <si>
    <t>5,15-DiHETE</t>
  </si>
  <si>
    <t>8,15-DiHETE</t>
  </si>
  <si>
    <t>17,18-DiHETE</t>
  </si>
  <si>
    <t>9,10-DiHODE</t>
  </si>
  <si>
    <t>LipoxinA4</t>
  </si>
  <si>
    <t>14,15-DiHETE</t>
  </si>
  <si>
    <t>17(18)-EpETE</t>
  </si>
  <si>
    <t>5-HEPE</t>
  </si>
  <si>
    <t>Epoxide</t>
  </si>
  <si>
    <t>Ethanolamide</t>
  </si>
  <si>
    <t>% Body Wt  Gain</t>
  </si>
  <si>
    <t>Cumulative Energy Intake (kcal)</t>
  </si>
  <si>
    <t>Feed Efficency (mg/kcal)</t>
  </si>
  <si>
    <t>Adiposity (% of Body Wt)</t>
  </si>
  <si>
    <t>HighCa</t>
  </si>
  <si>
    <t>L-Faah</t>
  </si>
  <si>
    <t>L-Mgll</t>
  </si>
  <si>
    <t>L-Pnpla2</t>
  </si>
  <si>
    <t>L-Lepr</t>
  </si>
  <si>
    <t>L-Ephx2</t>
  </si>
  <si>
    <t>L-Cyp2j6</t>
  </si>
  <si>
    <t>L-Cyp2c29</t>
  </si>
  <si>
    <t>N-Cnr1</t>
  </si>
  <si>
    <t>N-Faah</t>
  </si>
  <si>
    <t>N-Mgll</t>
  </si>
  <si>
    <t>N-Lepr</t>
  </si>
  <si>
    <t>N-Trpv1</t>
  </si>
  <si>
    <t>N-CGRP</t>
  </si>
  <si>
    <t>P-Ins</t>
  </si>
  <si>
    <t>P-Lact</t>
  </si>
  <si>
    <t>P-Gluc</t>
  </si>
  <si>
    <t>Control</t>
  </si>
  <si>
    <t>15(16)-EpODE</t>
  </si>
  <si>
    <t>12(13)-EpOME</t>
  </si>
  <si>
    <t>19(20)-EpDPE</t>
  </si>
  <si>
    <t>14(15)-EpETrE</t>
  </si>
  <si>
    <t>9(10)-EpOME</t>
  </si>
  <si>
    <t>12(13)-EpODE</t>
  </si>
  <si>
    <t>11(12)-EpETrE</t>
  </si>
  <si>
    <t>9(10)-EpODE</t>
  </si>
  <si>
    <t>DHEA</t>
  </si>
  <si>
    <t>AEA</t>
  </si>
  <si>
    <t>LEA</t>
  </si>
  <si>
    <t>OEA</t>
  </si>
  <si>
    <t>DGLAEA</t>
  </si>
  <si>
    <t>1-AG</t>
  </si>
  <si>
    <t>2-AG</t>
  </si>
  <si>
    <t>1-LG</t>
  </si>
  <si>
    <t>2-LG</t>
  </si>
  <si>
    <t>1-OG</t>
  </si>
  <si>
    <t>2-OG</t>
  </si>
  <si>
    <t>LTB5</t>
  </si>
  <si>
    <t>LTD4</t>
  </si>
  <si>
    <t>A-Cnr1</t>
  </si>
  <si>
    <t>A-Cnr2</t>
  </si>
  <si>
    <t>A-Faah</t>
  </si>
  <si>
    <t>A-Mgll</t>
  </si>
  <si>
    <t>A-Dagla</t>
  </si>
  <si>
    <t>A-Pnpla2</t>
  </si>
  <si>
    <t>A-Lepr</t>
  </si>
  <si>
    <t>Alcohol</t>
  </si>
  <si>
    <t>Ketone</t>
  </si>
  <si>
    <t>Triol</t>
  </si>
  <si>
    <t>Diol</t>
  </si>
  <si>
    <t>Mean</t>
  </si>
  <si>
    <t>NFDM</t>
  </si>
  <si>
    <t>N-Ephx2</t>
  </si>
  <si>
    <t>N-Ephx4</t>
  </si>
  <si>
    <t>N-Dagla</t>
  </si>
  <si>
    <t>L-Dagla</t>
  </si>
  <si>
    <t>5-HETE</t>
  </si>
  <si>
    <t>12-HEPE</t>
  </si>
  <si>
    <t>15-HETrE</t>
  </si>
  <si>
    <t>11-HETE</t>
  </si>
  <si>
    <t>13-HOTE</t>
  </si>
  <si>
    <t>8-HETE</t>
  </si>
  <si>
    <t>15-HETE</t>
  </si>
  <si>
    <t>9-HODE</t>
  </si>
  <si>
    <t>Lipid Analyte</t>
  </si>
  <si>
    <t>Class</t>
  </si>
  <si>
    <t>SEM</t>
  </si>
  <si>
    <t>SEM - Standard Error</t>
  </si>
  <si>
    <t>Cohort 1</t>
  </si>
  <si>
    <t>Data is transformed to normality using the procedures of Box and Cox, using Excel Add-in imDEV.</t>
  </si>
  <si>
    <t>Monoacylglycerol</t>
  </si>
  <si>
    <t>Prostaglandin</t>
  </si>
  <si>
    <t>Leukotriene</t>
  </si>
  <si>
    <t>Thromboxane</t>
  </si>
  <si>
    <t>Data was transformed to normality using the procedures of Box and Cox, using Excel Add-in imDEV.</t>
  </si>
  <si>
    <t>Supplemental Table 1. Mean concentrations (nM) of plasma fatty acids in mice with developing obesity.</t>
  </si>
  <si>
    <t>Cohort 2</t>
  </si>
  <si>
    <t>Nodose</t>
  </si>
  <si>
    <t>BW (g)</t>
  </si>
  <si>
    <t>D-BW (%)</t>
  </si>
  <si>
    <t>Nrg (kcal)</t>
  </si>
  <si>
    <t>Feed Eff</t>
  </si>
  <si>
    <t>Adip Index</t>
  </si>
  <si>
    <t>Plasma Insulin (pg/ml)</t>
  </si>
  <si>
    <t>Plasma Lactate (mM)</t>
  </si>
  <si>
    <t>Plasma Glucose (mg/dl)</t>
  </si>
  <si>
    <t>Adipose</t>
  </si>
  <si>
    <t>Liver</t>
  </si>
  <si>
    <t>Physiological Measurements</t>
  </si>
  <si>
    <t>Supplemental Table 2. Relative mRNA abundances and physiological measurments in mice with developing obesity.</t>
  </si>
  <si>
    <t>For mRNA abundance, expression values are calculated relative to control; transcript level for CONTROL mice was considered 100%</t>
  </si>
  <si>
    <t>n = 10/diet treatment group</t>
  </si>
  <si>
    <t>Terminal Body Wt (g)</t>
  </si>
  <si>
    <t>Gene Targets</t>
  </si>
  <si>
    <t>Outliers are not removed.</t>
  </si>
  <si>
    <t>Supplemental Table 3. Mean concentrations (nM) of plasma fatty acids in mice with pre-existing obesity.</t>
  </si>
  <si>
    <t>Supplemental Table 4. Relative mRNA abundances and physiological measurments in mice with pre-exisiting obesity.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</si>
</sst>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i/>
      <u/>
      <sz val="10"/>
      <name val="Arial"/>
      <family val="2"/>
    </font>
    <font>
      <sz val="10"/>
      <name val="Times New Roman"/>
      <family val="1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 applyFill="1" applyAlignment="1"/>
    <xf numFmtId="165" fontId="0" fillId="0" borderId="0" xfId="0" applyNumberForma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165" fontId="0" fillId="0" borderId="1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4" fillId="0" borderId="0" xfId="0" applyFont="1" applyFill="1" applyAlignment="1"/>
    <xf numFmtId="0" fontId="1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5" fillId="0" borderId="0" xfId="0" applyFont="1"/>
    <xf numFmtId="0" fontId="5" fillId="0" borderId="0" xfId="0" applyFont="1" applyFill="1"/>
    <xf numFmtId="0" fontId="3" fillId="0" borderId="5" xfId="0" applyFont="1" applyBorder="1"/>
    <xf numFmtId="0" fontId="3" fillId="0" borderId="6" xfId="0" applyFont="1" applyBorder="1"/>
    <xf numFmtId="164" fontId="0" fillId="0" borderId="3" xfId="0" applyNumberFormat="1" applyBorder="1"/>
    <xf numFmtId="164" fontId="0" fillId="0" borderId="4" xfId="0" applyNumberFormat="1" applyBorder="1"/>
    <xf numFmtId="0" fontId="6" fillId="0" borderId="0" xfId="0" applyFont="1"/>
    <xf numFmtId="0" fontId="0" fillId="0" borderId="5" xfId="0" applyBorder="1"/>
    <xf numFmtId="165" fontId="0" fillId="0" borderId="0" xfId="0" applyNumberFormat="1" applyBorder="1"/>
    <xf numFmtId="0" fontId="0" fillId="0" borderId="6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J258"/>
  <sheetViews>
    <sheetView workbookViewId="0">
      <selection activeCell="F54" sqref="F54"/>
    </sheetView>
  </sheetViews>
  <sheetFormatPr defaultColWidth="11.42578125" defaultRowHeight="12.75"/>
  <cols>
    <col min="1" max="1" width="16" customWidth="1"/>
    <col min="2" max="2" width="17.7109375" customWidth="1"/>
    <col min="3" max="3" width="11.7109375" bestFit="1" customWidth="1"/>
    <col min="4" max="4" width="11" bestFit="1" customWidth="1"/>
    <col min="5" max="5" width="11.7109375" bestFit="1" customWidth="1"/>
    <col min="6" max="6" width="11" bestFit="1" customWidth="1"/>
    <col min="7" max="7" width="11.7109375" bestFit="1" customWidth="1"/>
    <col min="8" max="8" width="11" bestFit="1" customWidth="1"/>
  </cols>
  <sheetData>
    <row r="1" spans="1:10" ht="13.5" thickBot="1">
      <c r="A1" s="7" t="s">
        <v>117</v>
      </c>
    </row>
    <row r="2" spans="1:10" ht="13.5" thickBot="1">
      <c r="A2" s="8"/>
      <c r="C2" s="33" t="s">
        <v>110</v>
      </c>
      <c r="D2" s="34"/>
      <c r="E2" s="34"/>
      <c r="F2" s="34"/>
      <c r="G2" s="34"/>
      <c r="H2" s="35"/>
      <c r="J2" s="8" t="s">
        <v>116</v>
      </c>
    </row>
    <row r="3" spans="1:10">
      <c r="A3" s="1"/>
      <c r="B3" s="1"/>
      <c r="C3" s="31" t="s">
        <v>59</v>
      </c>
      <c r="D3" s="32"/>
      <c r="E3" s="31" t="s">
        <v>42</v>
      </c>
      <c r="F3" s="32"/>
      <c r="G3" s="31" t="s">
        <v>93</v>
      </c>
      <c r="H3" s="32"/>
      <c r="J3" s="8" t="s">
        <v>109</v>
      </c>
    </row>
    <row r="4" spans="1:10">
      <c r="A4" s="6" t="s">
        <v>107</v>
      </c>
      <c r="B4" s="6" t="s">
        <v>106</v>
      </c>
      <c r="C4" s="13" t="s">
        <v>92</v>
      </c>
      <c r="D4" s="14" t="s">
        <v>108</v>
      </c>
      <c r="E4" s="13" t="s">
        <v>92</v>
      </c>
      <c r="F4" s="14" t="s">
        <v>108</v>
      </c>
      <c r="G4" s="13" t="s">
        <v>92</v>
      </c>
      <c r="H4" s="14" t="s">
        <v>108</v>
      </c>
      <c r="J4" s="15"/>
    </row>
    <row r="5" spans="1:10">
      <c r="A5" s="2" t="s">
        <v>88</v>
      </c>
      <c r="B5" s="1" t="s">
        <v>35</v>
      </c>
      <c r="C5" s="9">
        <v>0.71383599946320797</v>
      </c>
      <c r="D5" s="10">
        <v>2.8025318513398456E-2</v>
      </c>
      <c r="E5" s="9">
        <v>0.77389641352147187</v>
      </c>
      <c r="F5" s="10">
        <v>2.8094233560159956E-2</v>
      </c>
      <c r="G5" s="9">
        <v>0.85730735692220217</v>
      </c>
      <c r="H5" s="10">
        <v>3.9078325204981057E-2</v>
      </c>
      <c r="I5" s="1"/>
      <c r="J5" s="15"/>
    </row>
    <row r="6" spans="1:10">
      <c r="A6" s="2" t="s">
        <v>88</v>
      </c>
      <c r="B6" s="1" t="s">
        <v>98</v>
      </c>
      <c r="C6" s="9">
        <v>1.137656037250464</v>
      </c>
      <c r="D6" s="10">
        <v>7.023387458818431E-3</v>
      </c>
      <c r="E6" s="9">
        <v>1.141423040470142</v>
      </c>
      <c r="F6" s="10">
        <v>5.2981598715935579E-3</v>
      </c>
      <c r="G6" s="9">
        <v>1.12060528791291</v>
      </c>
      <c r="H6" s="10">
        <v>4.1452119891011918E-3</v>
      </c>
      <c r="I6" s="1"/>
      <c r="J6" s="15"/>
    </row>
    <row r="7" spans="1:10">
      <c r="A7" s="2" t="s">
        <v>88</v>
      </c>
      <c r="B7" s="1" t="s">
        <v>99</v>
      </c>
      <c r="C7" s="9">
        <v>1.0005130522745378</v>
      </c>
      <c r="D7" s="10">
        <v>6.3468741642033896E-4</v>
      </c>
      <c r="E7" s="9">
        <v>1.0008746122951477</v>
      </c>
      <c r="F7" s="10">
        <v>4.1556572602192271E-4</v>
      </c>
      <c r="G7" s="9">
        <v>1.0013416511991919</v>
      </c>
      <c r="H7" s="10">
        <v>5.6999123432157511E-4</v>
      </c>
      <c r="I7" s="1"/>
      <c r="J7" s="15"/>
    </row>
    <row r="8" spans="1:10">
      <c r="A8" s="2" t="s">
        <v>88</v>
      </c>
      <c r="B8" s="1" t="s">
        <v>100</v>
      </c>
      <c r="C8" s="9">
        <v>1.0030732241563771</v>
      </c>
      <c r="D8" s="10">
        <v>1.0759545450636525E-2</v>
      </c>
      <c r="E8" s="9">
        <v>1.0174368334823982</v>
      </c>
      <c r="F8" s="10">
        <v>1.2109685154676557E-2</v>
      </c>
      <c r="G8" s="9">
        <v>1.0194121879512985</v>
      </c>
      <c r="H8" s="10">
        <v>7.3142560897833594E-3</v>
      </c>
      <c r="I8" s="1"/>
      <c r="J8" s="15"/>
    </row>
    <row r="9" spans="1:10">
      <c r="A9" s="2" t="s">
        <v>88</v>
      </c>
      <c r="B9" s="1" t="s">
        <v>101</v>
      </c>
      <c r="C9" s="9">
        <v>0.94259005266857088</v>
      </c>
      <c r="D9" s="10">
        <v>0.18520735724278953</v>
      </c>
      <c r="E9" s="9">
        <v>0.95430924201427469</v>
      </c>
      <c r="F9" s="10">
        <v>0.10072044892476475</v>
      </c>
      <c r="G9" s="9">
        <v>0.81611877177291947</v>
      </c>
      <c r="H9" s="10">
        <v>9.1387019029899416E-2</v>
      </c>
      <c r="I9" s="1"/>
      <c r="J9" s="15"/>
    </row>
    <row r="10" spans="1:10">
      <c r="A10" s="2" t="s">
        <v>88</v>
      </c>
      <c r="B10" s="1" t="s">
        <v>102</v>
      </c>
      <c r="C10" s="9">
        <v>1.7778507316574941</v>
      </c>
      <c r="D10" s="10">
        <v>9.6385131376043792E-2</v>
      </c>
      <c r="E10" s="9">
        <v>1.8536451270917194</v>
      </c>
      <c r="F10" s="10">
        <v>8.18527743548325E-2</v>
      </c>
      <c r="G10" s="9">
        <v>1.8769485256997023</v>
      </c>
      <c r="H10" s="10">
        <v>9.9388198589504581E-2</v>
      </c>
      <c r="I10" s="1"/>
    </row>
    <row r="11" spans="1:10">
      <c r="A11" s="2" t="s">
        <v>88</v>
      </c>
      <c r="B11" s="1" t="s">
        <v>103</v>
      </c>
      <c r="C11" s="9">
        <v>1.166314305455505</v>
      </c>
      <c r="D11" s="10">
        <v>3.5568704156263189E-2</v>
      </c>
      <c r="E11" s="9">
        <v>1.1919914309500161</v>
      </c>
      <c r="F11" s="10">
        <v>3.5286870236988836E-2</v>
      </c>
      <c r="G11" s="9">
        <v>1.2111628747427501</v>
      </c>
      <c r="H11" s="10">
        <v>2.4403204551881965E-2</v>
      </c>
      <c r="I11" s="1"/>
    </row>
    <row r="12" spans="1:10">
      <c r="A12" s="2" t="s">
        <v>88</v>
      </c>
      <c r="B12" s="1" t="s">
        <v>104</v>
      </c>
      <c r="C12" s="9">
        <v>2.8890454015693789</v>
      </c>
      <c r="D12" s="10">
        <v>0.21083468818047152</v>
      </c>
      <c r="E12" s="9">
        <v>2.8040596403133913</v>
      </c>
      <c r="F12" s="10">
        <v>0.13909098280301699</v>
      </c>
      <c r="G12" s="9">
        <v>3.1215092974172443</v>
      </c>
      <c r="H12" s="10">
        <v>0.1696030615169315</v>
      </c>
      <c r="I12" s="1"/>
    </row>
    <row r="13" spans="1:10">
      <c r="A13" s="2" t="s">
        <v>88</v>
      </c>
      <c r="B13" s="1" t="s">
        <v>105</v>
      </c>
      <c r="C13" s="9">
        <v>1.1359813256699476</v>
      </c>
      <c r="D13" s="10">
        <v>0.13552162117600991</v>
      </c>
      <c r="E13" s="9">
        <v>1.0490070919559851</v>
      </c>
      <c r="F13" s="10">
        <v>7.3423822862608512E-2</v>
      </c>
      <c r="G13" s="9">
        <v>1.1550275201871574</v>
      </c>
      <c r="H13" s="10">
        <v>8.3835263972718524E-2</v>
      </c>
      <c r="I13" s="1"/>
    </row>
    <row r="14" spans="1:10">
      <c r="A14" s="2" t="s">
        <v>88</v>
      </c>
      <c r="B14" s="1" t="s">
        <v>4</v>
      </c>
      <c r="C14" s="9">
        <v>4.1525720032651856</v>
      </c>
      <c r="D14" s="10">
        <v>0.18458671857710524</v>
      </c>
      <c r="E14" s="9">
        <v>4.0438742565442443</v>
      </c>
      <c r="F14" s="10">
        <v>0.13539991933214754</v>
      </c>
      <c r="G14" s="9">
        <v>4.0918761533374077</v>
      </c>
      <c r="H14" s="10">
        <v>0.19160229894579767</v>
      </c>
      <c r="I14" s="1"/>
    </row>
    <row r="15" spans="1:10">
      <c r="A15" s="2" t="s">
        <v>88</v>
      </c>
      <c r="B15" s="1" t="s">
        <v>5</v>
      </c>
      <c r="C15" s="9">
        <v>1.5516538359227501</v>
      </c>
      <c r="D15" s="10">
        <v>9.4779913351967102E-2</v>
      </c>
      <c r="E15" s="9">
        <v>1.7268163950551141</v>
      </c>
      <c r="F15" s="10">
        <v>0.11629505340584469</v>
      </c>
      <c r="G15" s="9">
        <v>1.7681445264567319</v>
      </c>
      <c r="H15" s="10">
        <v>0.17870941595765819</v>
      </c>
      <c r="I15" s="1"/>
    </row>
    <row r="16" spans="1:10">
      <c r="A16" s="2" t="s">
        <v>88</v>
      </c>
      <c r="B16" s="1" t="s">
        <v>6</v>
      </c>
      <c r="C16" s="9">
        <v>4.9922488704226309</v>
      </c>
      <c r="D16" s="10">
        <v>0.34660538741324048</v>
      </c>
      <c r="E16" s="9">
        <v>5.1410408392609934</v>
      </c>
      <c r="F16" s="10">
        <v>0.42491379510433513</v>
      </c>
      <c r="G16" s="9">
        <v>5.1081557835475637</v>
      </c>
      <c r="H16" s="10">
        <v>0.33535757187199061</v>
      </c>
      <c r="I16" s="1"/>
    </row>
    <row r="17" spans="1:9">
      <c r="A17" s="2" t="s">
        <v>89</v>
      </c>
      <c r="B17" s="1" t="s">
        <v>7</v>
      </c>
      <c r="C17" s="9">
        <v>1.3140032130429458</v>
      </c>
      <c r="D17" s="10">
        <v>5.3485938075765883E-2</v>
      </c>
      <c r="E17" s="9">
        <v>1.2894468341482632</v>
      </c>
      <c r="F17" s="10">
        <v>3.6694322210558863E-2</v>
      </c>
      <c r="G17" s="9">
        <v>1.4256095139390959</v>
      </c>
      <c r="H17" s="10">
        <v>3.400538541477989E-2</v>
      </c>
      <c r="I17" s="1"/>
    </row>
    <row r="18" spans="1:9">
      <c r="A18" s="2" t="s">
        <v>89</v>
      </c>
      <c r="B18" s="1" t="s">
        <v>8</v>
      </c>
      <c r="C18" s="9">
        <v>2.0176989584240417</v>
      </c>
      <c r="D18" s="10">
        <v>0.18123853149961094</v>
      </c>
      <c r="E18" s="9">
        <v>1.877323774190538</v>
      </c>
      <c r="F18" s="10">
        <v>0.1730142508199442</v>
      </c>
      <c r="G18" s="9">
        <v>1.9788768689795742</v>
      </c>
      <c r="H18" s="10">
        <v>0.13887724868336107</v>
      </c>
      <c r="I18" s="1"/>
    </row>
    <row r="19" spans="1:9">
      <c r="A19" s="2" t="s">
        <v>89</v>
      </c>
      <c r="B19" s="1" t="s">
        <v>9</v>
      </c>
      <c r="C19" s="9">
        <v>3.4209829159921226</v>
      </c>
      <c r="D19" s="10">
        <v>0.15455643860442017</v>
      </c>
      <c r="E19" s="9">
        <v>3.0237916116595231</v>
      </c>
      <c r="F19" s="10">
        <v>0.10408149809856898</v>
      </c>
      <c r="G19" s="9">
        <v>3.4295613519430512</v>
      </c>
      <c r="H19" s="10">
        <v>0.17394030375193384</v>
      </c>
      <c r="I19" s="1"/>
    </row>
    <row r="20" spans="1:9">
      <c r="A20" s="2" t="s">
        <v>89</v>
      </c>
      <c r="B20" s="1" t="s">
        <v>10</v>
      </c>
      <c r="C20" s="9">
        <v>1.0956378986930535</v>
      </c>
      <c r="D20" s="10">
        <v>4.3533487368794276E-2</v>
      </c>
      <c r="E20" s="9">
        <v>1.0711864246890146</v>
      </c>
      <c r="F20" s="10">
        <v>4.4758273522460416E-2</v>
      </c>
      <c r="G20" s="9">
        <v>1.1175656789983319</v>
      </c>
      <c r="H20" s="10">
        <v>2.2732222877667324E-2</v>
      </c>
      <c r="I20" s="1"/>
    </row>
    <row r="21" spans="1:9">
      <c r="A21" s="2" t="s">
        <v>89</v>
      </c>
      <c r="B21" s="1" t="s">
        <v>11</v>
      </c>
      <c r="C21" s="9">
        <v>2.2942188239568191</v>
      </c>
      <c r="D21" s="10">
        <v>0.53383833607018361</v>
      </c>
      <c r="E21" s="9">
        <v>2.0790807131353679</v>
      </c>
      <c r="F21" s="10">
        <v>0.36146864985779031</v>
      </c>
      <c r="G21" s="9">
        <v>2.6253499894440271</v>
      </c>
      <c r="H21" s="10">
        <v>0.21343057662951509</v>
      </c>
      <c r="I21" s="1"/>
    </row>
    <row r="22" spans="1:9">
      <c r="A22" s="2" t="s">
        <v>89</v>
      </c>
      <c r="B22" s="1" t="s">
        <v>12</v>
      </c>
      <c r="C22" s="9">
        <v>4.4223545673169067</v>
      </c>
      <c r="D22" s="10">
        <v>0.87809443179009328</v>
      </c>
      <c r="E22" s="9">
        <v>4.9284897259962754</v>
      </c>
      <c r="F22" s="10">
        <v>0.93474173232007907</v>
      </c>
      <c r="G22" s="9">
        <v>4.5372856439854896</v>
      </c>
      <c r="H22" s="10">
        <v>0.85914562043199905</v>
      </c>
      <c r="I22" s="1"/>
    </row>
    <row r="23" spans="1:9">
      <c r="A23" s="16" t="s">
        <v>115</v>
      </c>
      <c r="B23" s="1" t="s">
        <v>13</v>
      </c>
      <c r="C23" s="9">
        <v>0.8607357225110942</v>
      </c>
      <c r="D23" s="10">
        <v>0.19373420098426872</v>
      </c>
      <c r="E23" s="9">
        <v>1.2363005227098403</v>
      </c>
      <c r="F23" s="10">
        <v>0.41015218892621486</v>
      </c>
      <c r="G23" s="9">
        <v>0.92666145890646967</v>
      </c>
      <c r="H23" s="10">
        <v>0.23549498218190962</v>
      </c>
      <c r="I23" s="1"/>
    </row>
    <row r="24" spans="1:9">
      <c r="A24" s="5" t="s">
        <v>113</v>
      </c>
      <c r="B24" s="1" t="s">
        <v>14</v>
      </c>
      <c r="C24" s="9">
        <v>0.88087711909628064</v>
      </c>
      <c r="D24" s="10">
        <v>8.1048686348906274E-2</v>
      </c>
      <c r="E24" s="9">
        <v>1.0637496441331258</v>
      </c>
      <c r="F24" s="10">
        <v>0.14954024994191448</v>
      </c>
      <c r="G24" s="9">
        <v>1.0749581585719792</v>
      </c>
      <c r="H24" s="10">
        <v>0.12010043012928322</v>
      </c>
      <c r="I24" s="1"/>
    </row>
    <row r="25" spans="1:9">
      <c r="A25" s="5" t="s">
        <v>113</v>
      </c>
      <c r="B25" s="1" t="s">
        <v>15</v>
      </c>
      <c r="C25" s="9">
        <v>0.13207227681696287</v>
      </c>
      <c r="D25" s="10">
        <v>3.3918731865523618E-3</v>
      </c>
      <c r="E25" s="9">
        <v>0.1372673501188976</v>
      </c>
      <c r="F25" s="10">
        <v>4.7139391543248414E-3</v>
      </c>
      <c r="G25" s="9">
        <v>0.13804937558004349</v>
      </c>
      <c r="H25" s="10">
        <v>3.619708739619496E-3</v>
      </c>
      <c r="I25" s="1"/>
    </row>
    <row r="26" spans="1:9">
      <c r="A26" s="5" t="s">
        <v>113</v>
      </c>
      <c r="B26" s="1" t="s">
        <v>16</v>
      </c>
      <c r="C26" s="9">
        <v>0.1484</v>
      </c>
      <c r="D26" s="10">
        <v>4.1276843117877358E-3</v>
      </c>
      <c r="E26" s="9">
        <v>0.15160000000000001</v>
      </c>
      <c r="F26" s="10">
        <v>4.931080566727206E-3</v>
      </c>
      <c r="G26" s="9">
        <v>0.15284999999999999</v>
      </c>
      <c r="H26" s="10">
        <v>4.2065095057806125E-3</v>
      </c>
      <c r="I26" s="1"/>
    </row>
    <row r="27" spans="1:9">
      <c r="A27" s="5" t="s">
        <v>113</v>
      </c>
      <c r="B27" s="1" t="s">
        <v>17</v>
      </c>
      <c r="C27" s="9">
        <v>0.26000912278099442</v>
      </c>
      <c r="D27" s="10">
        <v>3.7255544734023462E-2</v>
      </c>
      <c r="E27" s="9">
        <v>0.30332902692183289</v>
      </c>
      <c r="F27" s="10">
        <v>5.9337748266899665E-2</v>
      </c>
      <c r="G27" s="9">
        <v>0.30237757124374032</v>
      </c>
      <c r="H27" s="10">
        <v>5.0730553275663136E-2</v>
      </c>
      <c r="I27" s="1"/>
    </row>
    <row r="28" spans="1:9">
      <c r="A28" s="2" t="s">
        <v>90</v>
      </c>
      <c r="B28" s="1" t="s">
        <v>18</v>
      </c>
      <c r="C28" s="9">
        <v>0.93961772179050984</v>
      </c>
      <c r="D28" s="10">
        <v>2.5017006651314445E-2</v>
      </c>
      <c r="E28" s="9">
        <v>0.89700101292502299</v>
      </c>
      <c r="F28" s="10">
        <v>2.0999621271041113E-2</v>
      </c>
      <c r="G28" s="9">
        <v>0.96153823109098935</v>
      </c>
      <c r="H28" s="10">
        <v>3.4764704390188347E-2</v>
      </c>
      <c r="I28" s="1"/>
    </row>
    <row r="29" spans="1:9">
      <c r="A29" s="2" t="s">
        <v>90</v>
      </c>
      <c r="B29" s="1" t="s">
        <v>19</v>
      </c>
      <c r="C29" s="9">
        <v>1.374831966715296</v>
      </c>
      <c r="D29" s="10">
        <v>0.19149533734610605</v>
      </c>
      <c r="E29" s="9">
        <v>1.122740641055104</v>
      </c>
      <c r="F29" s="10">
        <v>0.10768340277781824</v>
      </c>
      <c r="G29" s="9">
        <v>1.5839864267101265</v>
      </c>
      <c r="H29" s="10">
        <v>0.23040491095184845</v>
      </c>
      <c r="I29" s="1"/>
    </row>
    <row r="30" spans="1:9">
      <c r="A30" s="2" t="s">
        <v>91</v>
      </c>
      <c r="B30" s="1" t="s">
        <v>20</v>
      </c>
      <c r="C30" s="9">
        <v>0.77049999999999996</v>
      </c>
      <c r="D30" s="10">
        <v>5.8487653018013536E-2</v>
      </c>
      <c r="E30" s="9">
        <v>0.70525000000000004</v>
      </c>
      <c r="F30" s="10">
        <v>3.6477637746372138E-2</v>
      </c>
      <c r="G30" s="9">
        <v>0.57274999999999998</v>
      </c>
      <c r="H30" s="10">
        <v>3.8261545098614749E-2</v>
      </c>
      <c r="I30" s="1"/>
    </row>
    <row r="31" spans="1:9">
      <c r="A31" s="2" t="s">
        <v>91</v>
      </c>
      <c r="B31" s="1" t="s">
        <v>21</v>
      </c>
      <c r="C31" s="9">
        <v>3.6339999999999995</v>
      </c>
      <c r="D31" s="10">
        <v>0.1947944785893308</v>
      </c>
      <c r="E31" s="9">
        <v>3.1120000000000005</v>
      </c>
      <c r="F31" s="10">
        <v>0.10637251106893551</v>
      </c>
      <c r="G31" s="9">
        <v>0.93250000000000011</v>
      </c>
      <c r="H31" s="10">
        <v>6.361014070099176E-2</v>
      </c>
      <c r="I31" s="1"/>
    </row>
    <row r="32" spans="1:9">
      <c r="A32" s="2" t="s">
        <v>91</v>
      </c>
      <c r="B32" s="1" t="s">
        <v>22</v>
      </c>
      <c r="C32" s="9">
        <v>1.6797133769129471</v>
      </c>
      <c r="D32" s="10">
        <v>0.16661907370945797</v>
      </c>
      <c r="E32" s="9">
        <v>1.441578961656202</v>
      </c>
      <c r="F32" s="10">
        <v>0.11138373975645945</v>
      </c>
      <c r="G32" s="9">
        <v>0.42778032761892015</v>
      </c>
      <c r="H32" s="10">
        <v>4.8088870330767523E-2</v>
      </c>
      <c r="I32" s="1"/>
    </row>
    <row r="33" spans="1:9">
      <c r="A33" s="2" t="s">
        <v>91</v>
      </c>
      <c r="B33" s="1" t="s">
        <v>23</v>
      </c>
      <c r="C33" s="9">
        <v>3.9951535118143404</v>
      </c>
      <c r="D33" s="10">
        <v>0.1727751375190677</v>
      </c>
      <c r="E33" s="9">
        <v>3.345127911199814</v>
      </c>
      <c r="F33" s="10">
        <v>0.14007025469030771</v>
      </c>
      <c r="G33" s="9">
        <v>1.5362681672263809</v>
      </c>
      <c r="H33" s="10">
        <v>7.5983158780519172E-2</v>
      </c>
      <c r="I33" s="1"/>
    </row>
    <row r="34" spans="1:9">
      <c r="A34" s="2" t="s">
        <v>91</v>
      </c>
      <c r="B34" s="1" t="s">
        <v>24</v>
      </c>
      <c r="C34" s="9">
        <v>1.328214345594346</v>
      </c>
      <c r="D34" s="10">
        <v>5.7800082835904536E-2</v>
      </c>
      <c r="E34" s="9">
        <v>1.3548610080041299</v>
      </c>
      <c r="F34" s="10">
        <v>3.4840075026634602E-2</v>
      </c>
      <c r="G34" s="9">
        <v>1.282401862454245</v>
      </c>
      <c r="H34" s="10">
        <v>4.0115548408792848E-2</v>
      </c>
      <c r="I34" s="1"/>
    </row>
    <row r="35" spans="1:9">
      <c r="A35" s="2" t="s">
        <v>91</v>
      </c>
      <c r="B35" s="1" t="s">
        <v>25</v>
      </c>
      <c r="C35" s="9">
        <v>2.6576948361438082</v>
      </c>
      <c r="D35" s="10">
        <v>0.15360958694564392</v>
      </c>
      <c r="E35" s="9">
        <v>2.3651384162041422</v>
      </c>
      <c r="F35" s="10">
        <v>0.1339056677294993</v>
      </c>
      <c r="G35" s="9">
        <v>2.1399943108385782</v>
      </c>
      <c r="H35" s="10">
        <v>8.4615500993572471E-2</v>
      </c>
      <c r="I35" s="1"/>
    </row>
    <row r="36" spans="1:9">
      <c r="A36" s="2" t="s">
        <v>91</v>
      </c>
      <c r="B36" s="1" t="s">
        <v>26</v>
      </c>
      <c r="C36" s="9">
        <v>4.3957530736747241</v>
      </c>
      <c r="D36" s="10">
        <v>0.17996737338471111</v>
      </c>
      <c r="E36" s="9">
        <v>4.1924398513112404</v>
      </c>
      <c r="F36" s="10">
        <v>0.14933449210941968</v>
      </c>
      <c r="G36" s="9">
        <v>3.489118820378283</v>
      </c>
      <c r="H36" s="10">
        <v>8.2011697276059309E-2</v>
      </c>
      <c r="I36" s="1"/>
    </row>
    <row r="37" spans="1:9">
      <c r="A37" s="2" t="s">
        <v>91</v>
      </c>
      <c r="B37" s="1" t="s">
        <v>27</v>
      </c>
      <c r="C37" s="9">
        <v>1.1339999999999999</v>
      </c>
      <c r="D37" s="10">
        <v>7.9707102708743982E-2</v>
      </c>
      <c r="E37" s="9">
        <v>1.0885</v>
      </c>
      <c r="F37" s="10">
        <v>5.2345274646120404E-2</v>
      </c>
      <c r="G37" s="9">
        <v>1.0009999999999999</v>
      </c>
      <c r="H37" s="10">
        <v>7.8890923291452239E-2</v>
      </c>
      <c r="I37" s="1"/>
    </row>
    <row r="38" spans="1:9">
      <c r="A38" s="2" t="s">
        <v>91</v>
      </c>
      <c r="B38" s="1" t="s">
        <v>28</v>
      </c>
      <c r="C38" s="9">
        <v>0.37741912109886122</v>
      </c>
      <c r="D38" s="10">
        <v>2.2317943589310361E-2</v>
      </c>
      <c r="E38" s="9">
        <v>0.36591294751395365</v>
      </c>
      <c r="F38" s="10">
        <v>1.697043950929893E-2</v>
      </c>
      <c r="G38" s="9">
        <v>0.41671619088256706</v>
      </c>
      <c r="H38" s="10">
        <v>4.5240968084570052E-2</v>
      </c>
      <c r="I38" s="1"/>
    </row>
    <row r="39" spans="1:9">
      <c r="A39" s="2" t="s">
        <v>91</v>
      </c>
      <c r="B39" s="1" t="s">
        <v>29</v>
      </c>
      <c r="C39" s="9">
        <v>2.0744999999999996</v>
      </c>
      <c r="D39" s="10">
        <v>0.21029800284358416</v>
      </c>
      <c r="E39" s="9">
        <v>1.9889999999999997</v>
      </c>
      <c r="F39" s="10">
        <v>0.14370649100007851</v>
      </c>
      <c r="G39" s="9">
        <v>2.3039999999999998</v>
      </c>
      <c r="H39" s="10">
        <v>0.11990690833586977</v>
      </c>
      <c r="I39" s="1"/>
    </row>
    <row r="40" spans="1:9">
      <c r="A40" s="2" t="s">
        <v>91</v>
      </c>
      <c r="B40" s="1" t="s">
        <v>30</v>
      </c>
      <c r="C40" s="9">
        <v>4.8334999999999999</v>
      </c>
      <c r="D40" s="10">
        <v>0.46573541010129543</v>
      </c>
      <c r="E40" s="9">
        <v>4.4759999999999991</v>
      </c>
      <c r="F40" s="10">
        <v>0.24159746135531726</v>
      </c>
      <c r="G40" s="9">
        <v>4.3010000000000002</v>
      </c>
      <c r="H40" s="10">
        <v>0.32157148850950984</v>
      </c>
      <c r="I40" s="1"/>
    </row>
    <row r="41" spans="1:9">
      <c r="A41" s="2" t="s">
        <v>91</v>
      </c>
      <c r="B41" s="1" t="s">
        <v>31</v>
      </c>
      <c r="C41" s="9">
        <v>0.87089317831839419</v>
      </c>
      <c r="D41" s="10">
        <v>2.93048924730668E-2</v>
      </c>
      <c r="E41" s="9">
        <v>0.86501562092177497</v>
      </c>
      <c r="F41" s="10">
        <v>2.575621727372748E-2</v>
      </c>
      <c r="G41" s="9">
        <v>0.75615128945016363</v>
      </c>
      <c r="H41" s="10">
        <v>1.7351259285544169E-2</v>
      </c>
      <c r="I41" s="1"/>
    </row>
    <row r="42" spans="1:9">
      <c r="A42" s="2" t="s">
        <v>91</v>
      </c>
      <c r="B42" s="1" t="s">
        <v>32</v>
      </c>
      <c r="C42" s="9">
        <v>0.22519999999999998</v>
      </c>
      <c r="D42" s="10">
        <v>2.8179405403395051E-2</v>
      </c>
      <c r="E42" s="9">
        <v>0.22749999999999998</v>
      </c>
      <c r="F42" s="10">
        <v>2.0774717540532013E-2</v>
      </c>
      <c r="G42" s="9">
        <v>0.21024999999999999</v>
      </c>
      <c r="H42" s="10">
        <v>3.407395959119254E-2</v>
      </c>
      <c r="I42" s="1"/>
    </row>
    <row r="43" spans="1:9">
      <c r="A43" s="2" t="s">
        <v>91</v>
      </c>
      <c r="B43" s="1" t="s">
        <v>33</v>
      </c>
      <c r="C43" s="9">
        <v>0.45300785028974416</v>
      </c>
      <c r="D43" s="10">
        <v>5.7581311006564488E-2</v>
      </c>
      <c r="E43" s="9">
        <v>0.50931404584481199</v>
      </c>
      <c r="F43" s="10">
        <v>3.7139008672716613E-2</v>
      </c>
      <c r="G43" s="9">
        <v>0.4590335107265916</v>
      </c>
      <c r="H43" s="10">
        <v>2.787656843668429E-2</v>
      </c>
      <c r="I43" s="1"/>
    </row>
    <row r="44" spans="1:9">
      <c r="A44" s="2" t="s">
        <v>36</v>
      </c>
      <c r="B44" s="1" t="s">
        <v>34</v>
      </c>
      <c r="C44" s="9">
        <v>0.68828979322781336</v>
      </c>
      <c r="D44" s="10">
        <v>5.3071800832644844E-2</v>
      </c>
      <c r="E44" s="9">
        <v>0.69978636638841007</v>
      </c>
      <c r="F44" s="10">
        <v>3.843280757023098E-2</v>
      </c>
      <c r="G44" s="9">
        <v>0.77914307758160417</v>
      </c>
      <c r="H44" s="10">
        <v>2.3876949311639806E-2</v>
      </c>
      <c r="I44" s="1"/>
    </row>
    <row r="45" spans="1:9">
      <c r="A45" s="2" t="s">
        <v>36</v>
      </c>
      <c r="B45" s="1" t="s">
        <v>60</v>
      </c>
      <c r="C45" s="9">
        <v>2.0005830040415797</v>
      </c>
      <c r="D45" s="10">
        <v>0.12802414198998299</v>
      </c>
      <c r="E45" s="9">
        <v>1.8990838203466232</v>
      </c>
      <c r="F45" s="10">
        <v>0.1152004731161123</v>
      </c>
      <c r="G45" s="9">
        <v>1.4187905238060141</v>
      </c>
      <c r="H45" s="10">
        <v>8.1096114448903397E-2</v>
      </c>
      <c r="I45" s="1"/>
    </row>
    <row r="46" spans="1:9">
      <c r="A46" s="2" t="s">
        <v>36</v>
      </c>
      <c r="B46" s="1" t="s">
        <v>61</v>
      </c>
      <c r="C46" s="9">
        <v>3.0379228352094296</v>
      </c>
      <c r="D46" s="10">
        <v>0.14814036880625792</v>
      </c>
      <c r="E46" s="9">
        <v>2.800126490963422</v>
      </c>
      <c r="F46" s="10">
        <v>8.4680096852839268E-2</v>
      </c>
      <c r="G46" s="9">
        <v>3.344631641997875</v>
      </c>
      <c r="H46" s="10">
        <v>7.7838951005019252E-2</v>
      </c>
      <c r="I46" s="1"/>
    </row>
    <row r="47" spans="1:9">
      <c r="A47" s="2" t="s">
        <v>36</v>
      </c>
      <c r="B47" s="1" t="s">
        <v>62</v>
      </c>
      <c r="C47" s="9">
        <v>6.6620000000000008</v>
      </c>
      <c r="D47" s="10">
        <v>0.85819455188720895</v>
      </c>
      <c r="E47" s="9">
        <v>7.0125000000000002</v>
      </c>
      <c r="F47" s="10">
        <v>0.56146200524464085</v>
      </c>
      <c r="G47" s="9">
        <v>7.375</v>
      </c>
      <c r="H47" s="10">
        <v>0.38066097485528727</v>
      </c>
      <c r="I47" s="1"/>
    </row>
    <row r="48" spans="1:9">
      <c r="A48" s="2" t="s">
        <v>36</v>
      </c>
      <c r="B48" s="1" t="s">
        <v>63</v>
      </c>
      <c r="C48" s="9">
        <v>1.8953226735811242</v>
      </c>
      <c r="D48" s="10">
        <v>0.13385477472071694</v>
      </c>
      <c r="E48" s="9">
        <v>1.750859538374621</v>
      </c>
      <c r="F48" s="10">
        <v>5.9831474788250801E-2</v>
      </c>
      <c r="G48" s="9">
        <v>1.832605399561531</v>
      </c>
      <c r="H48" s="10">
        <v>8.3472887223570463E-2</v>
      </c>
      <c r="I48" s="1"/>
    </row>
    <row r="49" spans="1:9">
      <c r="A49" s="2" t="s">
        <v>36</v>
      </c>
      <c r="B49" s="1" t="s">
        <v>64</v>
      </c>
      <c r="C49" s="9">
        <v>2.3735716068077237</v>
      </c>
      <c r="D49" s="10">
        <v>0.16992463790746531</v>
      </c>
      <c r="E49" s="9">
        <v>2.1330288778532394</v>
      </c>
      <c r="F49" s="10">
        <v>0.10710627867318211</v>
      </c>
      <c r="G49" s="9">
        <v>2.5690007694064216</v>
      </c>
      <c r="H49" s="10">
        <v>0.13310089557931717</v>
      </c>
      <c r="I49" s="1"/>
    </row>
    <row r="50" spans="1:9">
      <c r="A50" s="2" t="s">
        <v>36</v>
      </c>
      <c r="B50" s="1" t="s">
        <v>65</v>
      </c>
      <c r="C50" s="9">
        <v>0.846341072312911</v>
      </c>
      <c r="D50" s="10">
        <v>3.5246414720906283E-2</v>
      </c>
      <c r="E50" s="9">
        <v>0.79650086424042654</v>
      </c>
      <c r="F50" s="10">
        <v>2.2878722100306507E-2</v>
      </c>
      <c r="G50" s="9">
        <v>0.8973194093803597</v>
      </c>
      <c r="H50" s="10">
        <v>2.1353710786938575E-2</v>
      </c>
      <c r="I50" s="1"/>
    </row>
    <row r="51" spans="1:9">
      <c r="A51" s="2" t="s">
        <v>36</v>
      </c>
      <c r="B51" s="1" t="s">
        <v>66</v>
      </c>
      <c r="C51" s="9">
        <v>2.2678913570645891</v>
      </c>
      <c r="D51" s="10">
        <v>0.16751233867478643</v>
      </c>
      <c r="E51" s="9">
        <v>2.2130482284982564</v>
      </c>
      <c r="F51" s="10">
        <v>9.5593786553590021E-2</v>
      </c>
      <c r="G51" s="9">
        <v>2.2343781121310271</v>
      </c>
      <c r="H51" s="10">
        <v>0.11539001942485207</v>
      </c>
      <c r="I51" s="1"/>
    </row>
    <row r="52" spans="1:9">
      <c r="A52" s="2" t="s">
        <v>36</v>
      </c>
      <c r="B52" s="1" t="s">
        <v>67</v>
      </c>
      <c r="C52" s="9">
        <v>1.227308397250672</v>
      </c>
      <c r="D52" s="10">
        <v>6.2500985594924369E-2</v>
      </c>
      <c r="E52" s="9">
        <v>1.1009889350978335</v>
      </c>
      <c r="F52" s="10">
        <v>4.4023650165598512E-2</v>
      </c>
      <c r="G52" s="9">
        <v>1.2503476404048812</v>
      </c>
      <c r="H52" s="10">
        <v>5.202431771651108E-2</v>
      </c>
      <c r="I52" s="1"/>
    </row>
    <row r="53" spans="1:9">
      <c r="A53" s="16" t="s">
        <v>37</v>
      </c>
      <c r="B53" s="1" t="s">
        <v>68</v>
      </c>
      <c r="C53" s="9">
        <v>0.78273498658666973</v>
      </c>
      <c r="D53" s="10">
        <v>2.9384273076738378E-2</v>
      </c>
      <c r="E53" s="9">
        <v>0.82075241349125272</v>
      </c>
      <c r="F53" s="10">
        <v>4.020791968695283E-2</v>
      </c>
      <c r="G53" s="9">
        <v>0.81569349520802226</v>
      </c>
      <c r="H53" s="10">
        <v>4.7826803584245126E-2</v>
      </c>
      <c r="I53" s="1"/>
    </row>
    <row r="54" spans="1:9">
      <c r="A54" s="3" t="s">
        <v>37</v>
      </c>
      <c r="B54" s="1" t="s">
        <v>69</v>
      </c>
      <c r="C54" s="9">
        <v>2.4669999999999996</v>
      </c>
      <c r="D54" s="10">
        <v>0.29686154647878854</v>
      </c>
      <c r="E54" s="9">
        <v>2.512</v>
      </c>
      <c r="F54" s="10">
        <v>0.24191734125523082</v>
      </c>
      <c r="G54" s="9">
        <v>2.1109999999999998</v>
      </c>
      <c r="H54" s="10">
        <v>0.216330251647285</v>
      </c>
      <c r="I54" s="1"/>
    </row>
    <row r="55" spans="1:9">
      <c r="A55" s="3" t="s">
        <v>37</v>
      </c>
      <c r="B55" s="1" t="s">
        <v>70</v>
      </c>
      <c r="C55" s="9">
        <v>22.84</v>
      </c>
      <c r="D55" s="10">
        <v>2.3679902402201267</v>
      </c>
      <c r="E55" s="9">
        <v>21.380000000000003</v>
      </c>
      <c r="F55" s="10">
        <v>2.5522887332309749</v>
      </c>
      <c r="G55" s="9">
        <v>12.055</v>
      </c>
      <c r="H55" s="10">
        <v>1.181276381245679</v>
      </c>
      <c r="I55" s="1"/>
    </row>
    <row r="56" spans="1:9">
      <c r="A56" s="3" t="s">
        <v>37</v>
      </c>
      <c r="B56" s="1" t="s">
        <v>71</v>
      </c>
      <c r="C56" s="9">
        <v>4.741103738808877</v>
      </c>
      <c r="D56" s="10">
        <v>0.72994918704682321</v>
      </c>
      <c r="E56" s="9">
        <v>5.7781029898540712</v>
      </c>
      <c r="F56" s="10">
        <v>0.86153925037329415</v>
      </c>
      <c r="G56" s="9">
        <v>4.7331992801115961</v>
      </c>
      <c r="H56" s="10">
        <v>0.54691147805409313</v>
      </c>
      <c r="I56" s="1"/>
    </row>
    <row r="57" spans="1:9">
      <c r="A57" s="3" t="s">
        <v>37</v>
      </c>
      <c r="B57" s="1" t="s">
        <v>72</v>
      </c>
      <c r="C57" s="9">
        <v>0.40225559370649744</v>
      </c>
      <c r="D57" s="10">
        <v>4.2083845168137478E-2</v>
      </c>
      <c r="E57" s="9">
        <v>0.43700359848597986</v>
      </c>
      <c r="F57" s="10">
        <v>4.3640133198769665E-2</v>
      </c>
      <c r="G57" s="9">
        <v>0.27977630834645689</v>
      </c>
      <c r="H57" s="10">
        <v>2.9677999255935495E-2</v>
      </c>
      <c r="I57" s="1"/>
    </row>
    <row r="58" spans="1:9">
      <c r="A58" s="16" t="s">
        <v>112</v>
      </c>
      <c r="B58" s="1" t="s">
        <v>73</v>
      </c>
      <c r="C58" s="9">
        <v>2.757765946767202</v>
      </c>
      <c r="D58" s="10">
        <v>0.1365568429176259</v>
      </c>
      <c r="E58" s="9">
        <v>3.0960284238049351</v>
      </c>
      <c r="F58" s="10">
        <v>0.15732189392548715</v>
      </c>
      <c r="G58" s="9">
        <v>3.8427975971382686</v>
      </c>
      <c r="H58" s="10">
        <v>0.26672338143912083</v>
      </c>
      <c r="I58" s="1"/>
    </row>
    <row r="59" spans="1:9">
      <c r="A59" s="16" t="s">
        <v>112</v>
      </c>
      <c r="B59" s="1" t="s">
        <v>74</v>
      </c>
      <c r="C59" s="9">
        <v>5.7179360630462313</v>
      </c>
      <c r="D59" s="10">
        <v>0.31257221313389622</v>
      </c>
      <c r="E59" s="9">
        <v>5.553266495884154</v>
      </c>
      <c r="F59" s="10">
        <v>0.35288246835927506</v>
      </c>
      <c r="G59" s="9">
        <v>8.8407821721833422</v>
      </c>
      <c r="H59" s="10">
        <v>0.38246022318680867</v>
      </c>
      <c r="I59" s="1"/>
    </row>
    <row r="60" spans="1:9">
      <c r="A60" s="16" t="s">
        <v>112</v>
      </c>
      <c r="B60" s="1" t="s">
        <v>75</v>
      </c>
      <c r="C60" s="9">
        <v>7.1471453731245855</v>
      </c>
      <c r="D60" s="10">
        <v>0.13880906572376467</v>
      </c>
      <c r="E60" s="9">
        <v>7.6061842281454428</v>
      </c>
      <c r="F60" s="10">
        <v>0.1194783025614827</v>
      </c>
      <c r="G60" s="9">
        <v>8.3688124537182347</v>
      </c>
      <c r="H60" s="10">
        <v>0.22799310758054522</v>
      </c>
      <c r="I60" s="1"/>
    </row>
    <row r="61" spans="1:9">
      <c r="A61" s="16" t="s">
        <v>112</v>
      </c>
      <c r="B61" s="1" t="s">
        <v>76</v>
      </c>
      <c r="C61" s="9">
        <v>7.9288301299692474</v>
      </c>
      <c r="D61" s="10">
        <v>0.11911092614420361</v>
      </c>
      <c r="E61" s="9">
        <v>8.2345630280516033</v>
      </c>
      <c r="F61" s="10">
        <v>9.148739541427385E-2</v>
      </c>
      <c r="G61" s="9">
        <v>9.0046269805305919</v>
      </c>
      <c r="H61" s="10">
        <v>0.14175574176120931</v>
      </c>
      <c r="I61" s="1"/>
    </row>
    <row r="62" spans="1:9">
      <c r="A62" s="16" t="s">
        <v>112</v>
      </c>
      <c r="B62" s="1" t="s">
        <v>77</v>
      </c>
      <c r="C62" s="9">
        <v>7.6259099537394235</v>
      </c>
      <c r="D62" s="10">
        <v>9.0705922718285523E-2</v>
      </c>
      <c r="E62" s="9">
        <v>8.19589270876439</v>
      </c>
      <c r="F62" s="10">
        <v>0.14913142534544091</v>
      </c>
      <c r="G62" s="9">
        <v>8.2868414550536595</v>
      </c>
      <c r="H62" s="10">
        <v>0.23139219437109904</v>
      </c>
      <c r="I62" s="1"/>
    </row>
    <row r="63" spans="1:9">
      <c r="A63" s="16" t="s">
        <v>112</v>
      </c>
      <c r="B63" s="1" t="s">
        <v>78</v>
      </c>
      <c r="C63" s="9">
        <v>25.513115096438121</v>
      </c>
      <c r="D63" s="10">
        <v>2.2419612761690213</v>
      </c>
      <c r="E63" s="9">
        <v>33.735815588693413</v>
      </c>
      <c r="F63" s="10">
        <v>2.3757663012607613</v>
      </c>
      <c r="G63" s="9">
        <v>37.314421538710612</v>
      </c>
      <c r="H63" s="10">
        <v>4.7254163027155762</v>
      </c>
      <c r="I63" s="1"/>
    </row>
    <row r="64" spans="1:9">
      <c r="A64" s="5" t="s">
        <v>114</v>
      </c>
      <c r="B64" s="1" t="s">
        <v>79</v>
      </c>
      <c r="C64" s="9">
        <v>0.96480669360566418</v>
      </c>
      <c r="D64" s="10">
        <v>5.6982195915148545E-3</v>
      </c>
      <c r="E64" s="9">
        <v>0.98148262639644934</v>
      </c>
      <c r="F64" s="10">
        <v>7.7264720149688281E-3</v>
      </c>
      <c r="G64" s="9">
        <v>0.98402037801735387</v>
      </c>
      <c r="H64" s="10">
        <v>8.7206139364987209E-3</v>
      </c>
      <c r="I64" s="1"/>
    </row>
    <row r="65" spans="1:9">
      <c r="A65" s="5" t="s">
        <v>114</v>
      </c>
      <c r="B65" s="1" t="s">
        <v>80</v>
      </c>
      <c r="C65" s="11">
        <v>1.3791868822896225</v>
      </c>
      <c r="D65" s="12">
        <v>0.39580826840971961</v>
      </c>
      <c r="E65" s="11">
        <v>1.1340647816865015</v>
      </c>
      <c r="F65" s="12">
        <v>0.38659671547577062</v>
      </c>
      <c r="G65" s="11">
        <v>0.73735582052249871</v>
      </c>
      <c r="H65" s="12">
        <v>0.19539773832018639</v>
      </c>
      <c r="I65" s="1"/>
    </row>
    <row r="66" spans="1:9">
      <c r="B66" s="1"/>
      <c r="C66" s="4"/>
      <c r="D66" s="4"/>
      <c r="E66" s="4"/>
      <c r="F66" s="4"/>
      <c r="G66" s="4"/>
      <c r="H66" s="4"/>
      <c r="I66" s="1"/>
    </row>
    <row r="67" spans="1:9">
      <c r="B67" s="1">
        <f>COUNTA(B5:B65)</f>
        <v>61</v>
      </c>
      <c r="C67" s="4"/>
      <c r="D67" s="4"/>
      <c r="E67" s="4"/>
      <c r="F67" s="4"/>
      <c r="G67" s="4"/>
      <c r="H67" s="4"/>
      <c r="I67" s="1"/>
    </row>
    <row r="68" spans="1:9">
      <c r="B68" s="1"/>
      <c r="C68" s="4"/>
      <c r="D68" s="4"/>
      <c r="E68" s="4"/>
      <c r="F68" s="4"/>
      <c r="G68" s="4"/>
      <c r="H68" s="4"/>
      <c r="I68" s="1"/>
    </row>
    <row r="69" spans="1:9">
      <c r="B69" s="1"/>
      <c r="C69" s="4"/>
      <c r="D69" s="4"/>
      <c r="E69" s="4"/>
      <c r="F69" s="4"/>
      <c r="G69" s="4"/>
      <c r="H69" s="4"/>
      <c r="I69" s="1"/>
    </row>
    <row r="70" spans="1:9">
      <c r="B70" s="1"/>
      <c r="C70" s="4"/>
      <c r="D70" s="4"/>
      <c r="E70" s="4"/>
      <c r="F70" s="4"/>
      <c r="G70" s="4"/>
      <c r="H70" s="4"/>
      <c r="I70" s="1"/>
    </row>
    <row r="71" spans="1:9">
      <c r="B71" s="1"/>
      <c r="C71" s="4"/>
      <c r="D71" s="4"/>
      <c r="E71" s="4"/>
      <c r="F71" s="4"/>
      <c r="G71" s="4"/>
      <c r="H71" s="4"/>
      <c r="I71" s="1"/>
    </row>
    <row r="72" spans="1:9">
      <c r="B72" s="1"/>
      <c r="C72" s="4"/>
      <c r="D72" s="4"/>
      <c r="E72" s="4"/>
      <c r="F72" s="4"/>
      <c r="G72" s="4"/>
      <c r="H72" s="4"/>
      <c r="I72" s="1"/>
    </row>
    <row r="73" spans="1:9">
      <c r="B73" s="1"/>
      <c r="C73" s="4"/>
      <c r="D73" s="4"/>
      <c r="E73" s="4"/>
      <c r="F73" s="4"/>
      <c r="G73" s="4"/>
      <c r="H73" s="4"/>
      <c r="I73" s="1"/>
    </row>
    <row r="74" spans="1:9">
      <c r="B74" s="1"/>
      <c r="C74" s="4"/>
      <c r="D74" s="4"/>
      <c r="E74" s="4"/>
      <c r="F74" s="4"/>
      <c r="G74" s="4"/>
      <c r="H74" s="4"/>
      <c r="I74" s="1"/>
    </row>
    <row r="75" spans="1:9">
      <c r="A75" s="1"/>
      <c r="B75" s="1"/>
      <c r="C75" s="4"/>
      <c r="D75" s="4"/>
      <c r="E75" s="4"/>
      <c r="F75" s="4"/>
      <c r="G75" s="4"/>
      <c r="H75" s="4"/>
      <c r="I75" s="1"/>
    </row>
    <row r="76" spans="1:9">
      <c r="A76" s="1"/>
      <c r="B76" s="1"/>
      <c r="C76" s="4"/>
      <c r="D76" s="4"/>
      <c r="E76" s="4"/>
      <c r="F76" s="4"/>
      <c r="G76" s="4"/>
      <c r="H76" s="4"/>
      <c r="I76" s="1"/>
    </row>
    <row r="77" spans="1:9">
      <c r="A77" s="1"/>
      <c r="B77" s="1"/>
      <c r="C77" s="4"/>
      <c r="D77" s="4"/>
      <c r="E77" s="4"/>
      <c r="F77" s="4"/>
      <c r="G77" s="4"/>
      <c r="H77" s="4"/>
      <c r="I77" s="1"/>
    </row>
    <row r="78" spans="1:9">
      <c r="A78" s="1"/>
      <c r="B78" s="1"/>
      <c r="C78" s="4"/>
      <c r="D78" s="4"/>
      <c r="E78" s="4"/>
      <c r="F78" s="4"/>
      <c r="G78" s="4"/>
      <c r="H78" s="4"/>
      <c r="I78" s="1"/>
    </row>
    <row r="79" spans="1:9">
      <c r="A79" s="1"/>
      <c r="B79" s="1"/>
      <c r="C79" s="4"/>
      <c r="D79" s="4"/>
      <c r="E79" s="4"/>
      <c r="F79" s="4"/>
      <c r="G79" s="4"/>
      <c r="H79" s="4"/>
      <c r="I79" s="1"/>
    </row>
    <row r="80" spans="1:9">
      <c r="A80" s="1"/>
      <c r="B80" s="1"/>
      <c r="C80" s="4"/>
      <c r="D80" s="4"/>
      <c r="E80" s="4"/>
      <c r="F80" s="4"/>
      <c r="G80" s="4"/>
      <c r="H80" s="4"/>
      <c r="I80" s="1"/>
    </row>
    <row r="81" spans="1:9">
      <c r="A81" s="1"/>
      <c r="B81" s="1"/>
      <c r="C81" s="4"/>
      <c r="D81" s="4"/>
      <c r="E81" s="4"/>
      <c r="F81" s="4"/>
      <c r="G81" s="4"/>
      <c r="H81" s="4"/>
      <c r="I81" s="1"/>
    </row>
    <row r="82" spans="1:9">
      <c r="A82" s="1"/>
      <c r="B82" s="1"/>
      <c r="C82" s="4"/>
      <c r="D82" s="4"/>
      <c r="E82" s="4"/>
      <c r="F82" s="4"/>
      <c r="G82" s="4"/>
      <c r="H82" s="4"/>
      <c r="I82" s="1"/>
    </row>
    <row r="83" spans="1:9">
      <c r="A83" s="1"/>
      <c r="B83" s="1"/>
      <c r="C83" s="4"/>
      <c r="D83" s="4"/>
      <c r="E83" s="4"/>
      <c r="F83" s="4"/>
      <c r="G83" s="4"/>
      <c r="H83" s="4"/>
      <c r="I83" s="1"/>
    </row>
    <row r="84" spans="1:9">
      <c r="A84" s="1"/>
      <c r="B84" s="1"/>
      <c r="C84" s="4"/>
      <c r="D84" s="4"/>
      <c r="E84" s="4"/>
      <c r="F84" s="4"/>
      <c r="G84" s="4"/>
      <c r="H84" s="4"/>
      <c r="I84" s="1"/>
    </row>
    <row r="85" spans="1:9">
      <c r="A85" s="1"/>
      <c r="B85" s="1"/>
      <c r="C85" s="4"/>
      <c r="D85" s="4"/>
      <c r="E85" s="4"/>
      <c r="F85" s="4"/>
      <c r="G85" s="4"/>
      <c r="H85" s="4"/>
      <c r="I85" s="1"/>
    </row>
    <row r="86" spans="1:9">
      <c r="A86" s="1"/>
      <c r="B86" s="1"/>
      <c r="C86" s="4"/>
      <c r="D86" s="4"/>
      <c r="E86" s="4"/>
      <c r="F86" s="4"/>
      <c r="G86" s="4"/>
      <c r="H86" s="4"/>
      <c r="I86" s="1"/>
    </row>
    <row r="87" spans="1:9">
      <c r="A87" s="1"/>
      <c r="B87" s="1"/>
      <c r="C87" s="4"/>
      <c r="D87" s="4"/>
      <c r="E87" s="4"/>
      <c r="F87" s="4"/>
      <c r="G87" s="4"/>
      <c r="H87" s="4"/>
      <c r="I87" s="1"/>
    </row>
    <row r="88" spans="1:9">
      <c r="A88" s="1"/>
      <c r="B88" s="1"/>
      <c r="C88" s="4"/>
      <c r="D88" s="4"/>
      <c r="E88" s="4"/>
      <c r="F88" s="4"/>
      <c r="G88" s="4"/>
      <c r="H88" s="4"/>
      <c r="I88" s="1"/>
    </row>
    <row r="89" spans="1:9">
      <c r="A89" s="1"/>
      <c r="B89" s="1"/>
      <c r="C89" s="4"/>
      <c r="D89" s="4"/>
      <c r="E89" s="4"/>
      <c r="F89" s="4"/>
      <c r="G89" s="4"/>
      <c r="H89" s="4"/>
      <c r="I89" s="1"/>
    </row>
    <row r="90" spans="1:9">
      <c r="A90" s="1"/>
      <c r="B90" s="1"/>
      <c r="C90" s="4"/>
      <c r="D90" s="4"/>
      <c r="E90" s="4"/>
      <c r="F90" s="4"/>
      <c r="G90" s="4"/>
      <c r="H90" s="4"/>
      <c r="I90" s="1"/>
    </row>
    <row r="91" spans="1:9">
      <c r="A91" s="1"/>
      <c r="B91" s="1"/>
      <c r="C91" s="4"/>
      <c r="D91" s="4"/>
      <c r="E91" s="4"/>
      <c r="F91" s="4"/>
      <c r="G91" s="4"/>
      <c r="H91" s="4"/>
      <c r="I91" s="1"/>
    </row>
    <row r="92" spans="1:9">
      <c r="A92" s="1"/>
      <c r="B92" s="1"/>
      <c r="C92" s="4"/>
      <c r="D92" s="4"/>
      <c r="E92" s="4"/>
      <c r="F92" s="4"/>
      <c r="G92" s="4"/>
      <c r="H92" s="4"/>
      <c r="I92" s="1"/>
    </row>
    <row r="93" spans="1:9">
      <c r="A93" s="1"/>
      <c r="B93" s="1"/>
      <c r="C93" s="4"/>
      <c r="D93" s="4"/>
      <c r="E93" s="4"/>
      <c r="F93" s="4"/>
      <c r="G93" s="4"/>
      <c r="H93" s="4"/>
      <c r="I93" s="1"/>
    </row>
    <row r="94" spans="1:9">
      <c r="A94" s="1"/>
      <c r="B94" s="1"/>
      <c r="C94" s="4"/>
      <c r="D94" s="4"/>
      <c r="E94" s="4"/>
      <c r="F94" s="4"/>
      <c r="G94" s="4"/>
      <c r="H94" s="4"/>
      <c r="I94" s="1"/>
    </row>
    <row r="95" spans="1:9">
      <c r="A95" s="1"/>
      <c r="B95" s="1"/>
      <c r="C95" s="4"/>
      <c r="D95" s="4"/>
      <c r="E95" s="4"/>
      <c r="F95" s="4"/>
      <c r="G95" s="4"/>
      <c r="H95" s="4"/>
      <c r="I95" s="1"/>
    </row>
    <row r="96" spans="1:9">
      <c r="A96" s="1"/>
      <c r="B96" s="1"/>
      <c r="C96" s="4"/>
      <c r="D96" s="4"/>
      <c r="E96" s="4"/>
      <c r="F96" s="4"/>
      <c r="G96" s="4"/>
      <c r="H96" s="4"/>
      <c r="I96" s="1"/>
    </row>
    <row r="97" spans="1:9">
      <c r="A97" s="1"/>
      <c r="B97" s="1"/>
      <c r="C97" s="4"/>
      <c r="D97" s="4"/>
      <c r="E97" s="4"/>
      <c r="F97" s="4"/>
      <c r="G97" s="4"/>
      <c r="H97" s="4"/>
      <c r="I97" s="1"/>
    </row>
    <row r="98" spans="1:9">
      <c r="A98" s="1"/>
      <c r="B98" s="1"/>
      <c r="C98" s="4"/>
      <c r="D98" s="4"/>
      <c r="E98" s="4"/>
      <c r="F98" s="4"/>
      <c r="G98" s="4"/>
      <c r="H98" s="4"/>
      <c r="I98" s="1"/>
    </row>
    <row r="99" spans="1:9">
      <c r="A99" s="1"/>
      <c r="B99" s="1"/>
      <c r="C99" s="4"/>
      <c r="D99" s="4"/>
      <c r="E99" s="4"/>
      <c r="F99" s="4"/>
      <c r="G99" s="4"/>
      <c r="H99" s="4"/>
      <c r="I99" s="1"/>
    </row>
    <row r="100" spans="1:9">
      <c r="A100" s="1"/>
      <c r="B100" s="1"/>
      <c r="C100" s="4"/>
      <c r="D100" s="4"/>
      <c r="E100" s="4"/>
      <c r="F100" s="4"/>
      <c r="G100" s="4"/>
      <c r="H100" s="4"/>
      <c r="I100" s="1"/>
    </row>
    <row r="101" spans="1:9">
      <c r="A101" s="1"/>
      <c r="B101" s="1"/>
      <c r="C101" s="4"/>
      <c r="D101" s="4"/>
      <c r="E101" s="4"/>
      <c r="F101" s="4"/>
      <c r="G101" s="4"/>
      <c r="H101" s="4"/>
      <c r="I101" s="1"/>
    </row>
    <row r="102" spans="1:9">
      <c r="A102" s="1"/>
      <c r="B102" s="1"/>
      <c r="I102" s="1"/>
    </row>
    <row r="103" spans="1:9">
      <c r="A103" s="1"/>
      <c r="B103" s="1"/>
      <c r="I103" s="1"/>
    </row>
    <row r="104" spans="1:9">
      <c r="A104" s="1"/>
      <c r="B104" s="1"/>
      <c r="I104" s="1"/>
    </row>
    <row r="105" spans="1:9">
      <c r="A105" s="1"/>
      <c r="B105" s="1"/>
    </row>
    <row r="106" spans="1:9">
      <c r="A106" s="1"/>
      <c r="B106" s="1"/>
    </row>
    <row r="107" spans="1:9">
      <c r="A107" s="1"/>
      <c r="B107" s="1"/>
    </row>
    <row r="108" spans="1:9">
      <c r="A108" s="1"/>
      <c r="B108" s="1"/>
    </row>
    <row r="109" spans="1:9">
      <c r="A109" s="1"/>
      <c r="B109" s="1"/>
    </row>
    <row r="110" spans="1:9">
      <c r="A110" s="1"/>
      <c r="B110" s="1"/>
    </row>
    <row r="111" spans="1:9">
      <c r="A111" s="1"/>
      <c r="B111" s="1"/>
    </row>
    <row r="112" spans="1:9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</sheetData>
  <mergeCells count="4">
    <mergeCell ref="C3:D3"/>
    <mergeCell ref="E3:F3"/>
    <mergeCell ref="G3:H3"/>
    <mergeCell ref="C2:H2"/>
  </mergeCells>
  <phoneticPr fontId="2" type="noConversion"/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published="0"/>
  <dimension ref="A1:J40"/>
  <sheetViews>
    <sheetView workbookViewId="0">
      <selection activeCell="A17" sqref="A17:IV20"/>
    </sheetView>
  </sheetViews>
  <sheetFormatPr defaultRowHeight="12.75"/>
  <cols>
    <col min="1" max="1" width="27.7109375" bestFit="1" customWidth="1"/>
    <col min="2" max="2" width="12.42578125" customWidth="1"/>
    <col min="3" max="3" width="9.5703125" bestFit="1" customWidth="1"/>
    <col min="4" max="4" width="9.28515625" bestFit="1" customWidth="1"/>
    <col min="5" max="5" width="9.5703125" bestFit="1" customWidth="1"/>
    <col min="6" max="6" width="9.28515625" bestFit="1" customWidth="1"/>
    <col min="7" max="7" width="9.5703125" bestFit="1" customWidth="1"/>
    <col min="8" max="8" width="9.28515625" bestFit="1" customWidth="1"/>
  </cols>
  <sheetData>
    <row r="1" spans="1:10" ht="13.5" thickBot="1">
      <c r="A1" s="17" t="s">
        <v>131</v>
      </c>
    </row>
    <row r="2" spans="1:10" ht="13.5" thickBot="1">
      <c r="C2" s="33" t="s">
        <v>110</v>
      </c>
      <c r="D2" s="34"/>
      <c r="E2" s="34"/>
      <c r="F2" s="34"/>
      <c r="G2" s="34"/>
      <c r="H2" s="35"/>
    </row>
    <row r="3" spans="1:10">
      <c r="C3" s="31" t="s">
        <v>59</v>
      </c>
      <c r="D3" s="32"/>
      <c r="E3" s="31" t="s">
        <v>42</v>
      </c>
      <c r="F3" s="32"/>
      <c r="G3" s="31" t="s">
        <v>93</v>
      </c>
      <c r="H3" s="32"/>
      <c r="J3" s="27" t="s">
        <v>109</v>
      </c>
    </row>
    <row r="4" spans="1:10">
      <c r="A4" s="7" t="s">
        <v>135</v>
      </c>
      <c r="C4" s="13" t="s">
        <v>92</v>
      </c>
      <c r="D4" s="14" t="s">
        <v>108</v>
      </c>
      <c r="E4" s="13" t="s">
        <v>92</v>
      </c>
      <c r="F4" s="14" t="s">
        <v>108</v>
      </c>
      <c r="G4" s="13" t="s">
        <v>92</v>
      </c>
      <c r="H4" s="14" t="s">
        <v>108</v>
      </c>
      <c r="J4" s="27" t="s">
        <v>133</v>
      </c>
    </row>
    <row r="5" spans="1:10">
      <c r="B5" s="21" t="s">
        <v>128</v>
      </c>
      <c r="C5" s="23"/>
      <c r="D5" s="24"/>
      <c r="E5" s="23"/>
      <c r="F5" s="24"/>
      <c r="G5" s="23"/>
      <c r="H5" s="24"/>
      <c r="J5" s="27" t="s">
        <v>132</v>
      </c>
    </row>
    <row r="6" spans="1:10">
      <c r="A6" s="17"/>
      <c r="B6" t="s">
        <v>81</v>
      </c>
      <c r="C6" s="19">
        <v>100</v>
      </c>
      <c r="D6" s="10">
        <v>9.8480354498865577</v>
      </c>
      <c r="E6" s="19">
        <v>91.267777777777781</v>
      </c>
      <c r="F6" s="10">
        <v>9.6189132878670893</v>
      </c>
      <c r="G6" s="19">
        <v>63.786000000000001</v>
      </c>
      <c r="H6" s="10">
        <v>3.6996462893993849</v>
      </c>
      <c r="J6" s="27" t="s">
        <v>136</v>
      </c>
    </row>
    <row r="7" spans="1:10">
      <c r="B7" t="s">
        <v>82</v>
      </c>
      <c r="C7" s="19">
        <v>99.998999999999995</v>
      </c>
      <c r="D7" s="10">
        <v>13.858357322087874</v>
      </c>
      <c r="E7" s="19">
        <v>130.31222222222223</v>
      </c>
      <c r="F7" s="10">
        <v>11.656608690903187</v>
      </c>
      <c r="G7" s="19">
        <v>54.274999999999999</v>
      </c>
      <c r="H7" s="10">
        <v>10.675560901215242</v>
      </c>
    </row>
    <row r="8" spans="1:10">
      <c r="B8" t="s">
        <v>83</v>
      </c>
      <c r="C8" s="19">
        <v>100.001</v>
      </c>
      <c r="D8" s="10">
        <v>4.3965057969053021</v>
      </c>
      <c r="E8" s="19">
        <v>87.493333333333311</v>
      </c>
      <c r="F8" s="10">
        <v>6.1270962852634518</v>
      </c>
      <c r="G8" s="19">
        <v>83.277000000000001</v>
      </c>
      <c r="H8" s="10">
        <v>11.726278091913434</v>
      </c>
    </row>
    <row r="9" spans="1:10">
      <c r="B9" t="s">
        <v>84</v>
      </c>
      <c r="C9" s="19">
        <v>99.999999999999986</v>
      </c>
      <c r="D9" s="10">
        <v>10.440056193973952</v>
      </c>
      <c r="E9" s="19">
        <v>71.08</v>
      </c>
      <c r="F9" s="10">
        <v>5.1644063873143633</v>
      </c>
      <c r="G9" s="19">
        <v>78.233999999999995</v>
      </c>
      <c r="H9" s="10">
        <v>5.3027655677643022</v>
      </c>
    </row>
    <row r="10" spans="1:10">
      <c r="B10" t="s">
        <v>85</v>
      </c>
      <c r="C10" s="19">
        <v>99.998999999999995</v>
      </c>
      <c r="D10" s="10">
        <v>5.9028176793422444</v>
      </c>
      <c r="E10" s="19">
        <v>91.711111111111109</v>
      </c>
      <c r="F10" s="10">
        <v>5.3651694483843091</v>
      </c>
      <c r="G10" s="19">
        <v>90.477000000000004</v>
      </c>
      <c r="H10" s="10">
        <v>5.0316917963377898</v>
      </c>
    </row>
    <row r="11" spans="1:10">
      <c r="B11" t="s">
        <v>86</v>
      </c>
      <c r="C11" s="19">
        <v>99.999000000000009</v>
      </c>
      <c r="D11" s="10">
        <v>15.50992466848958</v>
      </c>
      <c r="E11" s="18">
        <v>65.982222222222219</v>
      </c>
      <c r="F11" s="10">
        <v>4.2269360528711273</v>
      </c>
      <c r="G11" s="18">
        <v>84.943999999999988</v>
      </c>
      <c r="H11" s="10">
        <v>6.7815686811959663</v>
      </c>
    </row>
    <row r="12" spans="1:10">
      <c r="B12" t="s">
        <v>87</v>
      </c>
      <c r="C12" s="19">
        <v>100.00000000000001</v>
      </c>
      <c r="D12" s="10">
        <v>7.4541262249694711</v>
      </c>
      <c r="E12" s="18">
        <v>86.076666666666668</v>
      </c>
      <c r="F12" s="10">
        <v>5.5511922643298552</v>
      </c>
      <c r="G12" s="18">
        <v>92.698000000000008</v>
      </c>
      <c r="H12" s="10">
        <v>8.8286290366436138</v>
      </c>
    </row>
    <row r="13" spans="1:10">
      <c r="B13" t="s">
        <v>0</v>
      </c>
      <c r="C13" s="19">
        <v>100.00000000000001</v>
      </c>
      <c r="D13" s="10">
        <v>7.1945921048767847</v>
      </c>
      <c r="E13" s="18">
        <v>90.343333333333334</v>
      </c>
      <c r="F13" s="10">
        <v>6.7297681980882702</v>
      </c>
      <c r="G13" s="18">
        <v>68.856000000000023</v>
      </c>
      <c r="H13" s="10">
        <v>5.7805428810795751</v>
      </c>
    </row>
    <row r="14" spans="1:10">
      <c r="B14" t="s">
        <v>1</v>
      </c>
      <c r="C14" s="19">
        <v>99.998999999999995</v>
      </c>
      <c r="D14" s="10">
        <v>8.4190605770477678</v>
      </c>
      <c r="E14" s="18">
        <v>73.12222222222222</v>
      </c>
      <c r="F14" s="10">
        <v>5.2017517941934797</v>
      </c>
      <c r="G14" s="18">
        <v>67.460000000000008</v>
      </c>
      <c r="H14" s="10">
        <v>3.2220917981267378</v>
      </c>
    </row>
    <row r="15" spans="1:10">
      <c r="B15" t="s">
        <v>2</v>
      </c>
      <c r="C15" s="19">
        <v>99.998999999999995</v>
      </c>
      <c r="D15" s="10">
        <v>13.651062184964866</v>
      </c>
      <c r="E15" s="18">
        <v>70.385555555555555</v>
      </c>
      <c r="F15" s="10">
        <v>7.0604633324687462</v>
      </c>
      <c r="G15" s="18">
        <v>62.041000000000011</v>
      </c>
      <c r="H15" s="10">
        <v>5.3141416051889143</v>
      </c>
    </row>
    <row r="16" spans="1:10">
      <c r="B16" t="s">
        <v>3</v>
      </c>
      <c r="C16" s="19">
        <v>100</v>
      </c>
      <c r="D16" s="10">
        <v>6.8375933062900289</v>
      </c>
      <c r="E16" s="18">
        <v>76.232222222222205</v>
      </c>
      <c r="F16" s="10">
        <v>4.264292510755352</v>
      </c>
      <c r="G16" s="18">
        <v>82.579000000000008</v>
      </c>
      <c r="H16" s="10">
        <v>5.1178459987250964</v>
      </c>
    </row>
    <row r="17" spans="1:8">
      <c r="B17" s="22" t="s">
        <v>129</v>
      </c>
      <c r="C17" s="19"/>
      <c r="D17" s="10"/>
      <c r="E17" s="18"/>
      <c r="F17" s="10"/>
      <c r="G17" s="18"/>
      <c r="H17" s="10"/>
    </row>
    <row r="18" spans="1:8">
      <c r="B18" t="s">
        <v>43</v>
      </c>
      <c r="C18" s="19">
        <v>100.00099999999999</v>
      </c>
      <c r="D18" s="10">
        <v>7.318146919359676</v>
      </c>
      <c r="E18" s="18">
        <v>94.859000000000009</v>
      </c>
      <c r="F18" s="10">
        <v>6.0955385232880666</v>
      </c>
      <c r="G18" s="18">
        <v>92.437777777777782</v>
      </c>
      <c r="H18" s="10">
        <v>7.9132513022675663</v>
      </c>
    </row>
    <row r="19" spans="1:8">
      <c r="B19" t="s">
        <v>44</v>
      </c>
      <c r="C19" s="19">
        <v>100.002</v>
      </c>
      <c r="D19" s="10">
        <v>8.4905665038061944</v>
      </c>
      <c r="E19" s="18">
        <v>128.959</v>
      </c>
      <c r="F19" s="10">
        <v>10.138944438812835</v>
      </c>
      <c r="G19" s="18">
        <v>102.70111111111109</v>
      </c>
      <c r="H19" s="10">
        <v>8.0754708764593861</v>
      </c>
    </row>
    <row r="20" spans="1:8">
      <c r="B20" t="s">
        <v>45</v>
      </c>
      <c r="C20" s="19">
        <v>100</v>
      </c>
      <c r="D20" s="10">
        <v>8.3552470539974628</v>
      </c>
      <c r="E20" s="18">
        <v>254.94899999999998</v>
      </c>
      <c r="F20" s="10">
        <v>49.82278600644937</v>
      </c>
      <c r="G20" s="18">
        <v>292.64111111111112</v>
      </c>
      <c r="H20" s="10">
        <v>69.790967219491236</v>
      </c>
    </row>
    <row r="21" spans="1:8">
      <c r="B21" t="s">
        <v>46</v>
      </c>
      <c r="C21" s="19">
        <v>99.999999999999986</v>
      </c>
      <c r="D21" s="10">
        <v>8.166561359865284</v>
      </c>
      <c r="E21" s="18">
        <v>72.376000000000005</v>
      </c>
      <c r="F21" s="10">
        <v>11.179267338346568</v>
      </c>
      <c r="G21" s="18">
        <v>138.36888888888888</v>
      </c>
      <c r="H21" s="10">
        <v>19.70948336007282</v>
      </c>
    </row>
    <row r="22" spans="1:8">
      <c r="B22" t="s">
        <v>47</v>
      </c>
      <c r="C22" s="19">
        <v>100.001</v>
      </c>
      <c r="D22" s="10">
        <v>8.7919520585590174</v>
      </c>
      <c r="E22" s="18">
        <v>105.76900000000001</v>
      </c>
      <c r="F22" s="10">
        <v>5.4940265440445843</v>
      </c>
      <c r="G22" s="18">
        <v>162.84222222222223</v>
      </c>
      <c r="H22" s="10">
        <v>21.49274289810284</v>
      </c>
    </row>
    <row r="23" spans="1:8">
      <c r="B23" t="s">
        <v>48</v>
      </c>
      <c r="C23" s="19">
        <v>100.00000000000001</v>
      </c>
      <c r="D23" s="10">
        <v>11.485500037486871</v>
      </c>
      <c r="E23" s="19">
        <v>125.86199999999999</v>
      </c>
      <c r="F23" s="10">
        <v>7.5451379193638637</v>
      </c>
      <c r="G23" s="19">
        <v>109.37777777777778</v>
      </c>
      <c r="H23" s="10">
        <v>6.3533747423935143</v>
      </c>
    </row>
    <row r="24" spans="1:8">
      <c r="B24" t="s">
        <v>49</v>
      </c>
      <c r="C24" s="19">
        <v>100.00000000000001</v>
      </c>
      <c r="D24" s="10">
        <v>17.401198553867221</v>
      </c>
      <c r="E24" s="19">
        <v>138.29599999999999</v>
      </c>
      <c r="F24" s="10">
        <v>19.118132591280414</v>
      </c>
      <c r="G24" s="19">
        <v>116.69555555555556</v>
      </c>
      <c r="H24" s="10">
        <v>14.421570812202058</v>
      </c>
    </row>
    <row r="25" spans="1:8">
      <c r="B25" s="21" t="s">
        <v>119</v>
      </c>
      <c r="C25" s="19"/>
      <c r="D25" s="10"/>
      <c r="E25" s="19"/>
      <c r="F25" s="10"/>
      <c r="G25" s="19"/>
      <c r="H25" s="10"/>
    </row>
    <row r="26" spans="1:8">
      <c r="B26" t="s">
        <v>50</v>
      </c>
      <c r="C26" s="19">
        <v>100.001</v>
      </c>
      <c r="D26" s="10">
        <v>12.111229541215046</v>
      </c>
      <c r="E26" s="19">
        <v>125.84700000000001</v>
      </c>
      <c r="F26" s="10">
        <v>25.480821635540359</v>
      </c>
      <c r="G26" s="19">
        <v>156.28699999999998</v>
      </c>
      <c r="H26" s="10">
        <v>31.598943162707211</v>
      </c>
    </row>
    <row r="27" spans="1:8">
      <c r="B27" t="s">
        <v>51</v>
      </c>
      <c r="C27" s="19">
        <v>99.99799999999999</v>
      </c>
      <c r="D27" s="10">
        <v>9.7549811549450638</v>
      </c>
      <c r="E27" s="19">
        <v>103.256</v>
      </c>
      <c r="F27" s="10">
        <v>13.625887795744624</v>
      </c>
      <c r="G27" s="19">
        <v>152.916</v>
      </c>
      <c r="H27" s="10">
        <v>37.537067049340273</v>
      </c>
    </row>
    <row r="28" spans="1:8">
      <c r="B28" t="s">
        <v>52</v>
      </c>
      <c r="C28" s="19">
        <v>100.001</v>
      </c>
      <c r="D28" s="10">
        <v>10.048391186873857</v>
      </c>
      <c r="E28" s="19">
        <v>117.497</v>
      </c>
      <c r="F28" s="10">
        <v>18.236207332910244</v>
      </c>
      <c r="G28" s="19">
        <v>135.63999999999999</v>
      </c>
      <c r="H28" s="10">
        <v>36.695989971657667</v>
      </c>
    </row>
    <row r="29" spans="1:8">
      <c r="B29" t="s">
        <v>53</v>
      </c>
      <c r="C29" s="19">
        <v>100.00000000000001</v>
      </c>
      <c r="D29" s="10">
        <v>17.528395122074215</v>
      </c>
      <c r="E29" s="19">
        <v>132.37899999999999</v>
      </c>
      <c r="F29" s="10">
        <v>17.71510099384766</v>
      </c>
      <c r="G29" s="19">
        <v>116.91</v>
      </c>
      <c r="H29" s="10">
        <v>23.368768141355776</v>
      </c>
    </row>
    <row r="30" spans="1:8">
      <c r="B30" t="s">
        <v>54</v>
      </c>
      <c r="C30" s="19">
        <v>99.998000000000005</v>
      </c>
      <c r="D30" s="10">
        <v>13.85039420217185</v>
      </c>
      <c r="E30" s="19">
        <v>69.914000000000001</v>
      </c>
      <c r="F30" s="10">
        <v>15.398630040075357</v>
      </c>
      <c r="G30" s="19">
        <v>85.190000000000012</v>
      </c>
      <c r="H30" s="10">
        <v>12.859245701051055</v>
      </c>
    </row>
    <row r="31" spans="1:8">
      <c r="B31" t="s">
        <v>55</v>
      </c>
      <c r="C31" s="19">
        <v>99.998999999999995</v>
      </c>
      <c r="D31" s="10">
        <v>24.512405859074704</v>
      </c>
      <c r="E31" s="19">
        <v>88.296000000000006</v>
      </c>
      <c r="F31" s="10">
        <v>26.501978844355509</v>
      </c>
      <c r="G31" s="19">
        <v>54.628999999999998</v>
      </c>
      <c r="H31" s="10">
        <v>13.135447076094856</v>
      </c>
    </row>
    <row r="32" spans="1:8">
      <c r="A32" s="7" t="s">
        <v>130</v>
      </c>
      <c r="C32" s="19"/>
      <c r="D32" s="20"/>
      <c r="E32" s="19"/>
      <c r="F32" s="20"/>
      <c r="G32" s="19"/>
      <c r="H32" s="10"/>
    </row>
    <row r="33" spans="1:8">
      <c r="A33" s="17" t="s">
        <v>134</v>
      </c>
      <c r="B33" t="s">
        <v>120</v>
      </c>
      <c r="C33" s="19">
        <v>34.94</v>
      </c>
      <c r="D33" s="20">
        <v>1.0944506486005767</v>
      </c>
      <c r="E33" s="19">
        <v>40.239999999999995</v>
      </c>
      <c r="F33" s="20">
        <v>1.3409946557189172</v>
      </c>
      <c r="G33" s="19">
        <v>30.330000000000002</v>
      </c>
      <c r="H33" s="20">
        <v>0.76260518400195154</v>
      </c>
    </row>
    <row r="34" spans="1:8">
      <c r="A34" s="17" t="s">
        <v>38</v>
      </c>
      <c r="B34" t="s">
        <v>121</v>
      </c>
      <c r="C34" s="19">
        <v>85.076760781164182</v>
      </c>
      <c r="D34" s="20">
        <v>3.878514768339667</v>
      </c>
      <c r="E34" s="19">
        <v>115.9326798518729</v>
      </c>
      <c r="F34" s="20">
        <v>4.3400481207580128</v>
      </c>
      <c r="G34" s="19">
        <v>60.244984361870635</v>
      </c>
      <c r="H34" s="20">
        <v>4.1891405491537359</v>
      </c>
    </row>
    <row r="35" spans="1:8">
      <c r="A35" t="s">
        <v>39</v>
      </c>
      <c r="B35" t="s">
        <v>122</v>
      </c>
      <c r="C35" s="19">
        <v>1025.6261666666664</v>
      </c>
      <c r="D35" s="20">
        <v>21.552110003904396</v>
      </c>
      <c r="E35" s="19">
        <v>1333.1079999999999</v>
      </c>
      <c r="F35" s="20">
        <v>32.750957452360417</v>
      </c>
      <c r="G35" s="19">
        <v>1075.1677500000001</v>
      </c>
      <c r="H35" s="20">
        <v>20.269214095827962</v>
      </c>
    </row>
    <row r="36" spans="1:8">
      <c r="A36" t="s">
        <v>40</v>
      </c>
      <c r="B36" t="s">
        <v>123</v>
      </c>
      <c r="C36" s="19">
        <v>15.6001404775044</v>
      </c>
      <c r="D36" s="20">
        <v>0.56230466717044014</v>
      </c>
      <c r="E36" s="19">
        <v>16.223579661015687</v>
      </c>
      <c r="F36" s="20">
        <v>0.60000115891041661</v>
      </c>
      <c r="G36" s="19">
        <v>10.546460062838012</v>
      </c>
      <c r="H36" s="20">
        <v>0.60130910214969946</v>
      </c>
    </row>
    <row r="37" spans="1:8">
      <c r="A37" s="17" t="s">
        <v>125</v>
      </c>
      <c r="B37" t="s">
        <v>56</v>
      </c>
      <c r="C37" s="19">
        <v>666.56140000000005</v>
      </c>
      <c r="D37" s="20">
        <v>106.60444477706666</v>
      </c>
      <c r="E37" s="19">
        <v>1468.6612500000001</v>
      </c>
      <c r="F37" s="20">
        <v>244.2302156450304</v>
      </c>
      <c r="G37" s="19">
        <v>229.47456166666672</v>
      </c>
      <c r="H37" s="20">
        <v>31.08926034740465</v>
      </c>
    </row>
    <row r="38" spans="1:8">
      <c r="A38" s="17" t="s">
        <v>126</v>
      </c>
      <c r="B38" t="s">
        <v>57</v>
      </c>
      <c r="C38" s="19">
        <v>3.6573000000000002</v>
      </c>
      <c r="D38" s="20">
        <v>0.35586427031789608</v>
      </c>
      <c r="E38" s="19">
        <v>4.5077000000000007</v>
      </c>
      <c r="F38" s="20">
        <v>0.2465588074994583</v>
      </c>
      <c r="G38" s="19">
        <v>3.8902999999999999</v>
      </c>
      <c r="H38" s="20">
        <v>0.21564446305074544</v>
      </c>
    </row>
    <row r="39" spans="1:8">
      <c r="A39" s="17" t="s">
        <v>127</v>
      </c>
      <c r="B39" t="s">
        <v>58</v>
      </c>
      <c r="C39" s="19">
        <v>330.13909999999998</v>
      </c>
      <c r="D39" s="20">
        <v>13.652948461738694</v>
      </c>
      <c r="E39" s="19">
        <v>376.55270000000002</v>
      </c>
      <c r="F39" s="20">
        <v>19.308936430258846</v>
      </c>
      <c r="G39" s="19">
        <v>302.1049999999999</v>
      </c>
      <c r="H39" s="20">
        <v>9.3329298377069296</v>
      </c>
    </row>
    <row r="40" spans="1:8">
      <c r="A40" t="s">
        <v>41</v>
      </c>
      <c r="B40" t="s">
        <v>124</v>
      </c>
      <c r="C40" s="25">
        <v>9.1861275631463624</v>
      </c>
      <c r="D40" s="26">
        <v>0.36604373814892288</v>
      </c>
      <c r="E40" s="25">
        <v>9.2212385118547324</v>
      </c>
      <c r="F40" s="26">
        <v>0.38457087545573787</v>
      </c>
      <c r="G40" s="25">
        <v>6.3553861263393951</v>
      </c>
      <c r="H40" s="26">
        <v>0.45404593390593728</v>
      </c>
    </row>
  </sheetData>
  <mergeCells count="4">
    <mergeCell ref="C2:H2"/>
    <mergeCell ref="C3:D3"/>
    <mergeCell ref="E3:F3"/>
    <mergeCell ref="G3:H3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published="0"/>
  <dimension ref="A1:J258"/>
  <sheetViews>
    <sheetView workbookViewId="0"/>
  </sheetViews>
  <sheetFormatPr defaultColWidth="11.42578125" defaultRowHeight="12.75"/>
  <cols>
    <col min="1" max="1" width="16" customWidth="1"/>
    <col min="2" max="2" width="17.7109375" customWidth="1"/>
    <col min="3" max="3" width="11.7109375" bestFit="1" customWidth="1"/>
    <col min="4" max="4" width="11" bestFit="1" customWidth="1"/>
    <col min="5" max="5" width="11.7109375" bestFit="1" customWidth="1"/>
    <col min="6" max="6" width="11" bestFit="1" customWidth="1"/>
    <col min="7" max="7" width="11.7109375" bestFit="1" customWidth="1"/>
    <col min="8" max="8" width="11" bestFit="1" customWidth="1"/>
  </cols>
  <sheetData>
    <row r="1" spans="1:10" ht="13.5" thickBot="1">
      <c r="A1" s="17" t="s">
        <v>137</v>
      </c>
    </row>
    <row r="2" spans="1:10" ht="13.5" thickBot="1">
      <c r="A2" s="8"/>
      <c r="C2" s="33" t="s">
        <v>118</v>
      </c>
      <c r="D2" s="34"/>
      <c r="E2" s="34"/>
      <c r="F2" s="34"/>
      <c r="G2" s="34"/>
      <c r="H2" s="35"/>
      <c r="J2" s="8" t="s">
        <v>111</v>
      </c>
    </row>
    <row r="3" spans="1:10">
      <c r="A3" s="1"/>
      <c r="B3" s="1"/>
      <c r="C3" s="31" t="s">
        <v>59</v>
      </c>
      <c r="D3" s="32"/>
      <c r="E3" s="31" t="s">
        <v>42</v>
      </c>
      <c r="F3" s="32"/>
      <c r="G3" s="31" t="s">
        <v>93</v>
      </c>
      <c r="H3" s="32"/>
      <c r="J3" s="8" t="s">
        <v>109</v>
      </c>
    </row>
    <row r="4" spans="1:10">
      <c r="A4" s="6" t="s">
        <v>107</v>
      </c>
      <c r="B4" s="6" t="s">
        <v>106</v>
      </c>
      <c r="C4" s="13" t="s">
        <v>92</v>
      </c>
      <c r="D4" s="14" t="s">
        <v>108</v>
      </c>
      <c r="E4" s="13" t="s">
        <v>92</v>
      </c>
      <c r="F4" s="14" t="s">
        <v>108</v>
      </c>
      <c r="G4" s="13" t="s">
        <v>92</v>
      </c>
      <c r="H4" s="14" t="s">
        <v>108</v>
      </c>
      <c r="J4" s="15"/>
    </row>
    <row r="5" spans="1:10">
      <c r="A5" s="2" t="s">
        <v>88</v>
      </c>
      <c r="B5" s="1" t="s">
        <v>35</v>
      </c>
      <c r="C5" s="9">
        <v>0.68969697684604858</v>
      </c>
      <c r="D5" s="10">
        <v>6.1187274749878347E-2</v>
      </c>
      <c r="E5" s="9">
        <v>0.6321189271462464</v>
      </c>
      <c r="F5" s="10">
        <v>5.7891548715488843E-2</v>
      </c>
      <c r="G5" s="9">
        <v>0.79373519766502287</v>
      </c>
      <c r="H5" s="10">
        <v>0.10475649661003446</v>
      </c>
      <c r="I5" s="1"/>
      <c r="J5" s="15"/>
    </row>
    <row r="6" spans="1:10">
      <c r="A6" s="2" t="s">
        <v>88</v>
      </c>
      <c r="B6" s="1" t="s">
        <v>98</v>
      </c>
      <c r="C6" s="9">
        <v>2.224184138991474</v>
      </c>
      <c r="D6" s="10">
        <v>0.13023178432310345</v>
      </c>
      <c r="E6" s="9">
        <v>2.1363953947698242</v>
      </c>
      <c r="F6" s="10">
        <v>0.1252681138908274</v>
      </c>
      <c r="G6" s="9">
        <v>1.9470093510334761</v>
      </c>
      <c r="H6" s="10">
        <v>0.11576365491769346</v>
      </c>
      <c r="I6" s="1"/>
      <c r="J6" s="15"/>
    </row>
    <row r="7" spans="1:10">
      <c r="A7" s="2" t="s">
        <v>88</v>
      </c>
      <c r="B7" s="1" t="s">
        <v>99</v>
      </c>
      <c r="C7" s="9">
        <v>0.91048396969222678</v>
      </c>
      <c r="D7" s="10">
        <v>0.18207667573155614</v>
      </c>
      <c r="E7" s="9">
        <v>0.7402524390019446</v>
      </c>
      <c r="F7" s="10">
        <v>0.13498514364305253</v>
      </c>
      <c r="G7" s="9">
        <v>0.7948015615814169</v>
      </c>
      <c r="H7" s="10">
        <v>0.15721978365549169</v>
      </c>
      <c r="I7" s="1"/>
      <c r="J7" s="15"/>
    </row>
    <row r="8" spans="1:10">
      <c r="A8" s="2" t="s">
        <v>88</v>
      </c>
      <c r="B8" s="1" t="s">
        <v>100</v>
      </c>
      <c r="C8" s="9">
        <v>1.3445377660181854</v>
      </c>
      <c r="D8" s="10">
        <v>0.14657440984004524</v>
      </c>
      <c r="E8" s="9">
        <v>1.1220107768209986</v>
      </c>
      <c r="F8" s="10">
        <v>0.11377088965096067</v>
      </c>
      <c r="G8" s="9">
        <v>1.2823810148996324</v>
      </c>
      <c r="H8" s="10">
        <v>0.11701293523663017</v>
      </c>
      <c r="I8" s="1"/>
      <c r="J8" s="15"/>
    </row>
    <row r="9" spans="1:10">
      <c r="A9" s="2" t="s">
        <v>88</v>
      </c>
      <c r="B9" s="1" t="s">
        <v>101</v>
      </c>
      <c r="C9" s="9">
        <v>0.91607245463478759</v>
      </c>
      <c r="D9" s="10">
        <v>0.14348777847717284</v>
      </c>
      <c r="E9" s="9">
        <v>0.92476182031156107</v>
      </c>
      <c r="F9" s="10">
        <v>0.15975861902057381</v>
      </c>
      <c r="G9" s="9">
        <v>0.68151582828850432</v>
      </c>
      <c r="H9" s="10">
        <v>9.3801787986963286E-2</v>
      </c>
      <c r="I9" s="1"/>
      <c r="J9" s="15"/>
    </row>
    <row r="10" spans="1:10">
      <c r="A10" s="2" t="s">
        <v>88</v>
      </c>
      <c r="B10" s="1" t="s">
        <v>102</v>
      </c>
      <c r="C10" s="9">
        <v>1.7485638111910298</v>
      </c>
      <c r="D10" s="10">
        <v>0.20732775735148121</v>
      </c>
      <c r="E10" s="9">
        <v>1.5564421180772778</v>
      </c>
      <c r="F10" s="10">
        <v>0.16130125744336971</v>
      </c>
      <c r="G10" s="9">
        <v>1.6851524998079959</v>
      </c>
      <c r="H10" s="10">
        <v>0.16045337719135802</v>
      </c>
      <c r="I10" s="1"/>
    </row>
    <row r="11" spans="1:10">
      <c r="A11" s="2" t="s">
        <v>88</v>
      </c>
      <c r="B11" s="1" t="s">
        <v>103</v>
      </c>
      <c r="C11" s="9">
        <v>1.9978893349631943</v>
      </c>
      <c r="D11" s="10">
        <v>0.30563538047810868</v>
      </c>
      <c r="E11" s="9">
        <v>1.4671720862801654</v>
      </c>
      <c r="F11" s="10">
        <v>0.2690933384711206</v>
      </c>
      <c r="G11" s="9">
        <v>1.8389264778139318</v>
      </c>
      <c r="H11" s="10">
        <v>0.21740109243072986</v>
      </c>
      <c r="I11" s="1"/>
    </row>
    <row r="12" spans="1:10">
      <c r="A12" s="2" t="s">
        <v>88</v>
      </c>
      <c r="B12" s="1" t="s">
        <v>104</v>
      </c>
      <c r="C12" s="9">
        <v>2.9847449676453546</v>
      </c>
      <c r="D12" s="10">
        <v>0.33783096213728114</v>
      </c>
      <c r="E12" s="9">
        <v>2.8215335333998413</v>
      </c>
      <c r="F12" s="10">
        <v>0.21281910930601503</v>
      </c>
      <c r="G12" s="9">
        <v>2.8117708421050827</v>
      </c>
      <c r="H12" s="10">
        <v>0.28019785795828289</v>
      </c>
      <c r="I12" s="1"/>
    </row>
    <row r="13" spans="1:10">
      <c r="A13" s="2" t="s">
        <v>88</v>
      </c>
      <c r="B13" s="1" t="s">
        <v>105</v>
      </c>
      <c r="C13" s="9">
        <v>1.3214353749612264</v>
      </c>
      <c r="D13" s="10">
        <v>0.15166714713487392</v>
      </c>
      <c r="E13" s="9">
        <v>1.1910330974417904</v>
      </c>
      <c r="F13" s="10">
        <v>0.15888848113118575</v>
      </c>
      <c r="G13" s="9">
        <v>1.1512184149562013</v>
      </c>
      <c r="H13" s="10">
        <v>0.11464962483434071</v>
      </c>
      <c r="I13" s="1"/>
    </row>
    <row r="14" spans="1:10">
      <c r="A14" s="2" t="s">
        <v>88</v>
      </c>
      <c r="B14" s="1" t="s">
        <v>4</v>
      </c>
      <c r="C14" s="9">
        <v>4.2170047526247227</v>
      </c>
      <c r="D14" s="10">
        <v>0.27599087693924429</v>
      </c>
      <c r="E14" s="9">
        <v>4.2386196634848154</v>
      </c>
      <c r="F14" s="10">
        <v>0.25647126983215929</v>
      </c>
      <c r="G14" s="9">
        <v>3.8092432930125844</v>
      </c>
      <c r="H14" s="10">
        <v>0.3119565694873892</v>
      </c>
      <c r="I14" s="1"/>
    </row>
    <row r="15" spans="1:10">
      <c r="A15" s="2" t="s">
        <v>88</v>
      </c>
      <c r="B15" s="1" t="s">
        <v>5</v>
      </c>
      <c r="C15" s="9">
        <v>1.3560442588932182</v>
      </c>
      <c r="D15" s="10">
        <v>0.19982634391490561</v>
      </c>
      <c r="E15" s="9">
        <v>0.995353794696757</v>
      </c>
      <c r="F15" s="10">
        <v>0.10241314420474662</v>
      </c>
      <c r="G15" s="9">
        <v>1.4362364258704505</v>
      </c>
      <c r="H15" s="10">
        <v>0.24173619866154011</v>
      </c>
      <c r="I15" s="1"/>
    </row>
    <row r="16" spans="1:10">
      <c r="A16" s="2" t="s">
        <v>88</v>
      </c>
      <c r="B16" s="1" t="s">
        <v>6</v>
      </c>
      <c r="C16" s="9">
        <v>4.4131937809956625</v>
      </c>
      <c r="D16" s="10">
        <v>0.42040867123024483</v>
      </c>
      <c r="E16" s="9">
        <v>3.8023480082716539</v>
      </c>
      <c r="F16" s="10">
        <v>0.27831988504776695</v>
      </c>
      <c r="G16" s="9">
        <v>4.5768101625853763</v>
      </c>
      <c r="H16" s="10">
        <v>0.39251075310020961</v>
      </c>
      <c r="I16" s="1"/>
    </row>
    <row r="17" spans="1:9">
      <c r="A17" s="2" t="s">
        <v>89</v>
      </c>
      <c r="B17" s="1" t="s">
        <v>7</v>
      </c>
      <c r="C17" s="9">
        <v>2.4373298746996022</v>
      </c>
      <c r="D17" s="10">
        <v>0.36595958241028098</v>
      </c>
      <c r="E17" s="9">
        <v>1.9776118021499904</v>
      </c>
      <c r="F17" s="10">
        <v>0.17303500492121571</v>
      </c>
      <c r="G17" s="9">
        <v>2.2656365543050794</v>
      </c>
      <c r="H17" s="10">
        <v>0.29181676188765715</v>
      </c>
      <c r="I17" s="1"/>
    </row>
    <row r="18" spans="1:9">
      <c r="A18" s="2" t="s">
        <v>89</v>
      </c>
      <c r="B18" s="1" t="s">
        <v>8</v>
      </c>
      <c r="C18" s="9">
        <v>2.0656692821712972</v>
      </c>
      <c r="D18" s="10">
        <v>0.21840303717674273</v>
      </c>
      <c r="E18" s="9">
        <v>1.699081457290071</v>
      </c>
      <c r="F18" s="10">
        <v>0.16754077347982815</v>
      </c>
      <c r="G18" s="9">
        <v>1.9161629207165689</v>
      </c>
      <c r="H18" s="10">
        <v>0.16787199661663868</v>
      </c>
      <c r="I18" s="1"/>
    </row>
    <row r="19" spans="1:9">
      <c r="A19" s="2" t="s">
        <v>89</v>
      </c>
      <c r="B19" s="1" t="s">
        <v>9</v>
      </c>
      <c r="C19" s="9">
        <v>3.3587216394602981</v>
      </c>
      <c r="D19" s="10">
        <v>0.26070981267834509</v>
      </c>
      <c r="E19" s="9">
        <v>3.1187622262931329</v>
      </c>
      <c r="F19" s="10">
        <v>9.9296724826812774E-2</v>
      </c>
      <c r="G19" s="9">
        <v>2.9737065844710271</v>
      </c>
      <c r="H19" s="10">
        <v>0.21938828576757075</v>
      </c>
      <c r="I19" s="1"/>
    </row>
    <row r="20" spans="1:9">
      <c r="A20" s="2" t="s">
        <v>89</v>
      </c>
      <c r="B20" s="1" t="s">
        <v>10</v>
      </c>
      <c r="C20" s="9">
        <v>1.1726418847181175</v>
      </c>
      <c r="D20" s="10">
        <v>9.3790202436254147E-2</v>
      </c>
      <c r="E20" s="9">
        <v>1.0136204624036658</v>
      </c>
      <c r="F20" s="10">
        <v>6.1858116900856082E-2</v>
      </c>
      <c r="G20" s="9">
        <v>1.0775016268320539</v>
      </c>
      <c r="H20" s="10">
        <v>5.6892221319499531E-2</v>
      </c>
      <c r="I20" s="1"/>
    </row>
    <row r="21" spans="1:9">
      <c r="A21" s="2" t="s">
        <v>89</v>
      </c>
      <c r="B21" s="1" t="s">
        <v>11</v>
      </c>
      <c r="C21" s="9">
        <v>1.3680709947186602</v>
      </c>
      <c r="D21" s="10">
        <v>7.2795287411545576E-2</v>
      </c>
      <c r="E21" s="9">
        <v>1.2853962254991971</v>
      </c>
      <c r="F21" s="10">
        <v>3.524317161483171E-2</v>
      </c>
      <c r="G21" s="9">
        <v>1.3365584462998228</v>
      </c>
      <c r="H21" s="10">
        <v>3.9718320479979745E-2</v>
      </c>
      <c r="I21" s="1"/>
    </row>
    <row r="22" spans="1:9">
      <c r="A22" s="2" t="s">
        <v>89</v>
      </c>
      <c r="B22" s="1" t="s">
        <v>12</v>
      </c>
      <c r="C22" s="9">
        <v>1.462698798153401</v>
      </c>
      <c r="D22" s="10">
        <v>5.8283580762616617E-2</v>
      </c>
      <c r="E22" s="9">
        <v>1.3160157477556811</v>
      </c>
      <c r="F22" s="10">
        <v>4.451132526917867E-2</v>
      </c>
      <c r="G22" s="9">
        <v>1.445957399903441</v>
      </c>
      <c r="H22" s="10">
        <v>6.0939258008133726E-2</v>
      </c>
      <c r="I22" s="1"/>
    </row>
    <row r="23" spans="1:9">
      <c r="A23" s="16" t="s">
        <v>115</v>
      </c>
      <c r="B23" s="1" t="s">
        <v>13</v>
      </c>
      <c r="C23" s="9">
        <v>1.3223132017131634</v>
      </c>
      <c r="D23" s="10">
        <v>0.20780752427197929</v>
      </c>
      <c r="E23" s="9">
        <v>1.0043929658461652</v>
      </c>
      <c r="F23" s="10">
        <v>0.11639410039789479</v>
      </c>
      <c r="G23" s="9">
        <v>1.4158910140232623</v>
      </c>
      <c r="H23" s="10">
        <v>0.20522340314439089</v>
      </c>
      <c r="I23" s="1"/>
    </row>
    <row r="24" spans="1:9">
      <c r="A24" s="5" t="s">
        <v>113</v>
      </c>
      <c r="B24" s="1" t="s">
        <v>14</v>
      </c>
      <c r="C24" s="9">
        <v>1.0135758648792526</v>
      </c>
      <c r="D24" s="10">
        <v>2.6843385811526788E-2</v>
      </c>
      <c r="E24" s="9">
        <v>0.98132912494180169</v>
      </c>
      <c r="F24" s="10">
        <v>3.9313065287896694E-2</v>
      </c>
      <c r="G24" s="9">
        <v>1.0157686048490147</v>
      </c>
      <c r="H24" s="10">
        <v>3.2542607975570695E-2</v>
      </c>
      <c r="I24" s="1"/>
    </row>
    <row r="25" spans="1:9">
      <c r="A25" s="5" t="s">
        <v>113</v>
      </c>
      <c r="B25" s="1" t="s">
        <v>15</v>
      </c>
      <c r="C25" s="9">
        <v>0.15280000000000002</v>
      </c>
      <c r="D25" s="10">
        <v>5.183949588232155E-3</v>
      </c>
      <c r="E25" s="9">
        <v>0.14424999999999996</v>
      </c>
      <c r="F25" s="10">
        <v>6.0181438629827774E-3</v>
      </c>
      <c r="G25" s="9">
        <v>0.14300000000000002</v>
      </c>
      <c r="H25" s="10">
        <v>7.6916260381736119E-3</v>
      </c>
      <c r="I25" s="1"/>
    </row>
    <row r="26" spans="1:9">
      <c r="A26" s="5" t="s">
        <v>113</v>
      </c>
      <c r="B26" s="1" t="s">
        <v>16</v>
      </c>
      <c r="C26" s="9">
        <v>0.15715000000000001</v>
      </c>
      <c r="D26" s="10">
        <v>6.0300405379141728E-3</v>
      </c>
      <c r="E26" s="9">
        <v>0.14765</v>
      </c>
      <c r="F26" s="10">
        <v>6.3316006401751132E-3</v>
      </c>
      <c r="G26" s="9">
        <v>0.14815</v>
      </c>
      <c r="H26" s="10">
        <v>8.0860133014428372E-3</v>
      </c>
      <c r="I26" s="1"/>
    </row>
    <row r="27" spans="1:9">
      <c r="A27" s="5" t="s">
        <v>113</v>
      </c>
      <c r="B27" s="1" t="s">
        <v>17</v>
      </c>
      <c r="C27" s="9">
        <v>0.77010737818400732</v>
      </c>
      <c r="D27" s="10">
        <v>3.0876161925801528E-2</v>
      </c>
      <c r="E27" s="9">
        <v>0.72056671145205919</v>
      </c>
      <c r="F27" s="10">
        <v>1.9909808540353027E-2</v>
      </c>
      <c r="G27" s="9">
        <v>0.76200428584984381</v>
      </c>
      <c r="H27" s="10">
        <v>2.6198372820907968E-2</v>
      </c>
      <c r="I27" s="1"/>
    </row>
    <row r="28" spans="1:9">
      <c r="A28" s="2" t="s">
        <v>90</v>
      </c>
      <c r="B28" s="1" t="s">
        <v>18</v>
      </c>
      <c r="C28" s="9">
        <v>0.99589041478086604</v>
      </c>
      <c r="D28" s="10">
        <v>6.6186454499181022E-2</v>
      </c>
      <c r="E28" s="9">
        <v>0.95470222480625</v>
      </c>
      <c r="F28" s="10">
        <v>3.8987368400844429E-2</v>
      </c>
      <c r="G28" s="9">
        <v>0.98721084977949913</v>
      </c>
      <c r="H28" s="10">
        <v>4.4856449319514824E-2</v>
      </c>
      <c r="I28" s="1"/>
    </row>
    <row r="29" spans="1:9">
      <c r="A29" s="2" t="s">
        <v>90</v>
      </c>
      <c r="B29" s="1" t="s">
        <v>19</v>
      </c>
      <c r="C29" s="9">
        <v>1.8324344164853614</v>
      </c>
      <c r="D29" s="10">
        <v>0.39020110061714169</v>
      </c>
      <c r="E29" s="9">
        <v>1.6092681452277309</v>
      </c>
      <c r="F29" s="10">
        <v>0.23627766926480323</v>
      </c>
      <c r="G29" s="9">
        <v>1.7755809147980681</v>
      </c>
      <c r="H29" s="10">
        <v>0.30252668020275442</v>
      </c>
      <c r="I29" s="1"/>
    </row>
    <row r="30" spans="1:9">
      <c r="A30" s="2" t="s">
        <v>91</v>
      </c>
      <c r="B30" s="1" t="s">
        <v>20</v>
      </c>
      <c r="C30" s="9">
        <v>0.75297990320195185</v>
      </c>
      <c r="D30" s="10">
        <v>4.2878230028127469E-2</v>
      </c>
      <c r="E30" s="9">
        <v>0.8313666229380996</v>
      </c>
      <c r="F30" s="10">
        <v>5.1908142031960564E-2</v>
      </c>
      <c r="G30" s="9">
        <v>0.61908757495991318</v>
      </c>
      <c r="H30" s="10">
        <v>3.1189530048501602E-2</v>
      </c>
      <c r="I30" s="1"/>
    </row>
    <row r="31" spans="1:9">
      <c r="A31" s="2" t="s">
        <v>91</v>
      </c>
      <c r="B31" s="1" t="s">
        <v>21</v>
      </c>
      <c r="C31" s="9">
        <v>2.8707635402127178</v>
      </c>
      <c r="D31" s="10">
        <v>0.12897526174384327</v>
      </c>
      <c r="E31" s="9">
        <v>2.3316721091948969</v>
      </c>
      <c r="F31" s="10">
        <v>0.17454352722864819</v>
      </c>
      <c r="G31" s="9">
        <v>0.76536215248048933</v>
      </c>
      <c r="H31" s="10">
        <v>0.1569965876116742</v>
      </c>
      <c r="I31" s="1"/>
    </row>
    <row r="32" spans="1:9">
      <c r="A32" s="2" t="s">
        <v>91</v>
      </c>
      <c r="B32" s="1" t="s">
        <v>22</v>
      </c>
      <c r="C32" s="9">
        <v>1.2235830062867303</v>
      </c>
      <c r="D32" s="10">
        <v>0.15582543054863979</v>
      </c>
      <c r="E32" s="9">
        <v>1.1921091407215452</v>
      </c>
      <c r="F32" s="10">
        <v>7.1909573910358238E-2</v>
      </c>
      <c r="G32" s="9">
        <v>0.41515095526225931</v>
      </c>
      <c r="H32" s="10">
        <v>4.6562327987480716E-2</v>
      </c>
      <c r="I32" s="1"/>
    </row>
    <row r="33" spans="1:9">
      <c r="A33" s="2" t="s">
        <v>91</v>
      </c>
      <c r="B33" s="1" t="s">
        <v>23</v>
      </c>
      <c r="C33" s="9">
        <v>3.1755650200763093</v>
      </c>
      <c r="D33" s="10">
        <v>0.13447092153124918</v>
      </c>
      <c r="E33" s="9">
        <v>2.5312325884726921</v>
      </c>
      <c r="F33" s="10">
        <v>0.16835266719131084</v>
      </c>
      <c r="G33" s="9">
        <v>1.2152049708487791</v>
      </c>
      <c r="H33" s="10">
        <v>0.17282385505667011</v>
      </c>
      <c r="I33" s="1"/>
    </row>
    <row r="34" spans="1:9">
      <c r="A34" s="2" t="s">
        <v>91</v>
      </c>
      <c r="B34" s="1" t="s">
        <v>24</v>
      </c>
      <c r="C34" s="9">
        <v>2.7109999999999999</v>
      </c>
      <c r="D34" s="10">
        <v>0.22542527709987509</v>
      </c>
      <c r="E34" s="9">
        <v>3.4095</v>
      </c>
      <c r="F34" s="10">
        <v>0.2375926135215487</v>
      </c>
      <c r="G34" s="9">
        <v>2.242</v>
      </c>
      <c r="H34" s="10">
        <v>0.2042291741048656</v>
      </c>
      <c r="I34" s="1"/>
    </row>
    <row r="35" spans="1:9">
      <c r="A35" s="2" t="s">
        <v>91</v>
      </c>
      <c r="B35" s="1" t="s">
        <v>25</v>
      </c>
      <c r="C35" s="9">
        <v>1.8132113068006253</v>
      </c>
      <c r="D35" s="10">
        <v>0.1115219536563877</v>
      </c>
      <c r="E35" s="9">
        <v>1.752343404608117</v>
      </c>
      <c r="F35" s="10">
        <v>7.891534800421679E-2</v>
      </c>
      <c r="G35" s="9">
        <v>1.5155370533468471</v>
      </c>
      <c r="H35" s="10">
        <v>7.118486059219957E-2</v>
      </c>
      <c r="I35" s="1"/>
    </row>
    <row r="36" spans="1:9">
      <c r="A36" s="2" t="s">
        <v>91</v>
      </c>
      <c r="B36" s="1" t="s">
        <v>26</v>
      </c>
      <c r="C36" s="9">
        <v>2.7821256679032698</v>
      </c>
      <c r="D36" s="10">
        <v>0.15264249409213734</v>
      </c>
      <c r="E36" s="9">
        <v>2.7485714058898916</v>
      </c>
      <c r="F36" s="10">
        <v>0.11737979048196635</v>
      </c>
      <c r="G36" s="9">
        <v>2.1833456166297376</v>
      </c>
      <c r="H36" s="10">
        <v>7.7317355065721224E-2</v>
      </c>
      <c r="I36" s="1"/>
    </row>
    <row r="37" spans="1:9">
      <c r="A37" s="2" t="s">
        <v>91</v>
      </c>
      <c r="B37" s="1" t="s">
        <v>27</v>
      </c>
      <c r="C37" s="9">
        <v>0.95766585657289893</v>
      </c>
      <c r="D37" s="10">
        <v>3.9627097651884477E-2</v>
      </c>
      <c r="E37" s="9">
        <v>1.0503084550094388</v>
      </c>
      <c r="F37" s="10">
        <v>5.8403416469872897E-2</v>
      </c>
      <c r="G37" s="9">
        <v>0.88004476690847822</v>
      </c>
      <c r="H37" s="10">
        <v>6.5210807478414956E-2</v>
      </c>
      <c r="I37" s="1"/>
    </row>
    <row r="38" spans="1:9">
      <c r="A38" s="2" t="s">
        <v>91</v>
      </c>
      <c r="B38" s="1" t="s">
        <v>28</v>
      </c>
      <c r="C38" s="9">
        <v>0.38324790985224155</v>
      </c>
      <c r="D38" s="10">
        <v>4.3260258803340342E-2</v>
      </c>
      <c r="E38" s="9">
        <v>0.36205524237653341</v>
      </c>
      <c r="F38" s="10">
        <v>4.702347262812448E-2</v>
      </c>
      <c r="G38" s="9">
        <v>0.34739884509113306</v>
      </c>
      <c r="H38" s="10">
        <v>6.5391843716112411E-2</v>
      </c>
      <c r="I38" s="1"/>
    </row>
    <row r="39" spans="1:9">
      <c r="A39" s="2" t="s">
        <v>91</v>
      </c>
      <c r="B39" s="1" t="s">
        <v>29</v>
      </c>
      <c r="C39" s="9">
        <v>1.8244999999999998</v>
      </c>
      <c r="D39" s="10">
        <v>0.11254492929986343</v>
      </c>
      <c r="E39" s="9">
        <v>2.1345000000000001</v>
      </c>
      <c r="F39" s="10">
        <v>0.11294652126854876</v>
      </c>
      <c r="G39" s="9">
        <v>1.9989999999999999</v>
      </c>
      <c r="H39" s="10">
        <v>0.18527876894620768</v>
      </c>
      <c r="I39" s="1"/>
    </row>
    <row r="40" spans="1:9">
      <c r="A40" s="2" t="s">
        <v>91</v>
      </c>
      <c r="B40" s="1" t="s">
        <v>30</v>
      </c>
      <c r="C40" s="9">
        <v>1.6912496353057371</v>
      </c>
      <c r="D40" s="10">
        <v>8.3834990622891861E-2</v>
      </c>
      <c r="E40" s="9">
        <v>1.883036332554259</v>
      </c>
      <c r="F40" s="10">
        <v>7.5528539543063114E-2</v>
      </c>
      <c r="G40" s="9">
        <v>1.6485644205701777</v>
      </c>
      <c r="H40" s="10">
        <v>9.3747184503098768E-2</v>
      </c>
      <c r="I40" s="1"/>
    </row>
    <row r="41" spans="1:9">
      <c r="A41" s="2" t="s">
        <v>91</v>
      </c>
      <c r="B41" s="1" t="s">
        <v>31</v>
      </c>
      <c r="C41" s="9">
        <v>0.10900987271673006</v>
      </c>
      <c r="D41" s="10">
        <v>4.5701033435297474E-2</v>
      </c>
      <c r="E41" s="9">
        <v>9.4847124579944028E-2</v>
      </c>
      <c r="F41" s="10">
        <v>3.2453600985886927E-2</v>
      </c>
      <c r="G41" s="9">
        <v>1.4575637215066804E-2</v>
      </c>
      <c r="H41" s="10">
        <v>9.0556438479856873E-3</v>
      </c>
      <c r="I41" s="1"/>
    </row>
    <row r="42" spans="1:9">
      <c r="A42" s="2" t="s">
        <v>91</v>
      </c>
      <c r="B42" s="1" t="s">
        <v>32</v>
      </c>
      <c r="C42" s="9">
        <v>0.79889482617027563</v>
      </c>
      <c r="D42" s="10">
        <v>2.2711582530234843E-2</v>
      </c>
      <c r="E42" s="9">
        <v>0.77426130862635589</v>
      </c>
      <c r="F42" s="10">
        <v>2.4534737528496255E-2</v>
      </c>
      <c r="G42" s="9">
        <v>0.77621880948244992</v>
      </c>
      <c r="H42" s="10">
        <v>2.3959616419520217E-2</v>
      </c>
      <c r="I42" s="1"/>
    </row>
    <row r="43" spans="1:9">
      <c r="A43" s="2" t="s">
        <v>91</v>
      </c>
      <c r="B43" s="1" t="s">
        <v>33</v>
      </c>
      <c r="C43" s="9">
        <v>0.66362261403765577</v>
      </c>
      <c r="D43" s="10">
        <v>7.4931662778493849E-2</v>
      </c>
      <c r="E43" s="9">
        <v>0.78964999999999996</v>
      </c>
      <c r="F43" s="10">
        <v>8.3596984594740839E-2</v>
      </c>
      <c r="G43" s="9">
        <v>0.5220499999999999</v>
      </c>
      <c r="H43" s="10">
        <v>5.3230288474806542E-2</v>
      </c>
      <c r="I43" s="1"/>
    </row>
    <row r="44" spans="1:9">
      <c r="A44" s="2" t="s">
        <v>36</v>
      </c>
      <c r="B44" s="1" t="s">
        <v>34</v>
      </c>
      <c r="C44" s="9">
        <v>0.87154480506772314</v>
      </c>
      <c r="D44" s="10">
        <v>1.1063499784504041E-2</v>
      </c>
      <c r="E44" s="9">
        <v>0.81979709313797022</v>
      </c>
      <c r="F44" s="10">
        <v>2.8638598068688074E-2</v>
      </c>
      <c r="G44" s="9">
        <v>0.8475221901332709</v>
      </c>
      <c r="H44" s="10">
        <v>9.7401559373790081E-3</v>
      </c>
      <c r="I44" s="1"/>
    </row>
    <row r="45" spans="1:9">
      <c r="A45" s="2" t="s">
        <v>36</v>
      </c>
      <c r="B45" s="1" t="s">
        <v>60</v>
      </c>
      <c r="C45" s="9">
        <v>1.5236447216213995</v>
      </c>
      <c r="D45" s="10">
        <v>0.18156449564242327</v>
      </c>
      <c r="E45" s="9">
        <v>1.5010583846953758</v>
      </c>
      <c r="F45" s="10">
        <v>0.12875875350732388</v>
      </c>
      <c r="G45" s="9">
        <v>0.91319736949042851</v>
      </c>
      <c r="H45" s="10">
        <v>7.2191232386145526E-2</v>
      </c>
      <c r="I45" s="1"/>
    </row>
    <row r="46" spans="1:9">
      <c r="A46" s="2" t="s">
        <v>36</v>
      </c>
      <c r="B46" s="1" t="s">
        <v>61</v>
      </c>
      <c r="C46" s="9">
        <v>3.384323271918634</v>
      </c>
      <c r="D46" s="10">
        <v>0.21165243890719565</v>
      </c>
      <c r="E46" s="9">
        <v>3.0802436556174948</v>
      </c>
      <c r="F46" s="10">
        <v>0.28921480063976834</v>
      </c>
      <c r="G46" s="9">
        <v>3.2705019248142753</v>
      </c>
      <c r="H46" s="10">
        <v>0.14422947159775554</v>
      </c>
      <c r="I46" s="1"/>
    </row>
    <row r="47" spans="1:9">
      <c r="A47" s="2" t="s">
        <v>36</v>
      </c>
      <c r="B47" s="1" t="s">
        <v>62</v>
      </c>
      <c r="C47" s="9">
        <v>1.8583198067373168</v>
      </c>
      <c r="D47" s="10">
        <v>7.3461996278313874E-2</v>
      </c>
      <c r="E47" s="9">
        <v>2.0879096042342091</v>
      </c>
      <c r="F47" s="10">
        <v>0.12566004800441202</v>
      </c>
      <c r="G47" s="9">
        <v>1.7605887286956741</v>
      </c>
      <c r="H47" s="10">
        <v>8.0472001508244073E-2</v>
      </c>
      <c r="I47" s="1"/>
    </row>
    <row r="48" spans="1:9">
      <c r="A48" s="2" t="s">
        <v>36</v>
      </c>
      <c r="B48" s="1" t="s">
        <v>63</v>
      </c>
      <c r="C48" s="9">
        <v>1.6380966880120411</v>
      </c>
      <c r="D48" s="10">
        <v>0.12669094069600773</v>
      </c>
      <c r="E48" s="9">
        <v>1.543151348038329</v>
      </c>
      <c r="F48" s="10">
        <v>0.18081101804269703</v>
      </c>
      <c r="G48" s="9">
        <v>1.4632515275939162</v>
      </c>
      <c r="H48" s="10">
        <v>7.0287407786479239E-2</v>
      </c>
      <c r="I48" s="1"/>
    </row>
    <row r="49" spans="1:9">
      <c r="A49" s="2" t="s">
        <v>36</v>
      </c>
      <c r="B49" s="1" t="s">
        <v>64</v>
      </c>
      <c r="C49" s="9">
        <v>1.75545046313839</v>
      </c>
      <c r="D49" s="10">
        <v>8.8959898597377685E-2</v>
      </c>
      <c r="E49" s="9">
        <v>1.5821348861678979</v>
      </c>
      <c r="F49" s="10">
        <v>9.7492151363980817E-2</v>
      </c>
      <c r="G49" s="9">
        <v>1.6557447070539009</v>
      </c>
      <c r="H49" s="10">
        <v>5.719993138853053E-2</v>
      </c>
      <c r="I49" s="1"/>
    </row>
    <row r="50" spans="1:9">
      <c r="A50" s="2" t="s">
        <v>36</v>
      </c>
      <c r="B50" s="1" t="s">
        <v>65</v>
      </c>
      <c r="C50" s="9">
        <v>0.86252150649561232</v>
      </c>
      <c r="D50" s="10">
        <v>3.5967879134590708E-2</v>
      </c>
      <c r="E50" s="9">
        <v>0.83588459856554209</v>
      </c>
      <c r="F50" s="10">
        <v>3.9756050299436498E-2</v>
      </c>
      <c r="G50" s="9">
        <v>0.83827323366930051</v>
      </c>
      <c r="H50" s="10">
        <v>1.5959759957771789E-2</v>
      </c>
      <c r="I50" s="1"/>
    </row>
    <row r="51" spans="1:9">
      <c r="A51" s="2" t="s">
        <v>36</v>
      </c>
      <c r="B51" s="1" t="s">
        <v>66</v>
      </c>
      <c r="C51" s="9">
        <v>2.0695999310727191</v>
      </c>
      <c r="D51" s="10">
        <v>0.16671130485598062</v>
      </c>
      <c r="E51" s="9">
        <v>1.9391788529272609</v>
      </c>
      <c r="F51" s="10">
        <v>0.20088448956633392</v>
      </c>
      <c r="G51" s="9">
        <v>1.8829795123378148</v>
      </c>
      <c r="H51" s="10">
        <v>0.11470712037537124</v>
      </c>
      <c r="I51" s="1"/>
    </row>
    <row r="52" spans="1:9">
      <c r="A52" s="2" t="s">
        <v>36</v>
      </c>
      <c r="B52" s="1" t="s">
        <v>67</v>
      </c>
      <c r="C52" s="9">
        <v>1.1879852405590019</v>
      </c>
      <c r="D52" s="10">
        <v>8.2713007366727584E-2</v>
      </c>
      <c r="E52" s="9">
        <v>1.1294410796560732</v>
      </c>
      <c r="F52" s="10">
        <v>8.9196651612507727E-2</v>
      </c>
      <c r="G52" s="9">
        <v>1.1262643790854656</v>
      </c>
      <c r="H52" s="10">
        <v>3.9420806494247444E-2</v>
      </c>
      <c r="I52" s="1"/>
    </row>
    <row r="53" spans="1:9">
      <c r="A53" s="16" t="s">
        <v>37</v>
      </c>
      <c r="B53" s="1" t="s">
        <v>68</v>
      </c>
      <c r="C53" s="9">
        <v>0.7127012633968357</v>
      </c>
      <c r="D53" s="10">
        <v>4.5850600461286473E-2</v>
      </c>
      <c r="E53" s="9">
        <v>0.82014360001014119</v>
      </c>
      <c r="F53" s="10">
        <v>5.2318129410357544E-2</v>
      </c>
      <c r="G53" s="9">
        <v>0.76956132974518554</v>
      </c>
      <c r="H53" s="10">
        <v>3.9602313730397104E-2</v>
      </c>
      <c r="I53" s="1"/>
    </row>
    <row r="54" spans="1:9">
      <c r="A54" s="3" t="s">
        <v>37</v>
      </c>
      <c r="B54" s="1" t="s">
        <v>69</v>
      </c>
      <c r="C54" s="9">
        <v>2.093</v>
      </c>
      <c r="D54" s="10">
        <v>0.12510484491906079</v>
      </c>
      <c r="E54" s="9">
        <v>2.81</v>
      </c>
      <c r="F54" s="10">
        <v>0.20014994379214807</v>
      </c>
      <c r="G54" s="9">
        <v>1.7439999999999998</v>
      </c>
      <c r="H54" s="10">
        <v>0.1747328119030758</v>
      </c>
      <c r="I54" s="1"/>
    </row>
    <row r="55" spans="1:9">
      <c r="A55" s="3" t="s">
        <v>37</v>
      </c>
      <c r="B55" s="1" t="s">
        <v>70</v>
      </c>
      <c r="C55" s="9">
        <v>20.92</v>
      </c>
      <c r="D55" s="10">
        <v>1.4062400616932753</v>
      </c>
      <c r="E55" s="9">
        <v>22.21</v>
      </c>
      <c r="F55" s="10">
        <v>1.9962436947649684</v>
      </c>
      <c r="G55" s="9">
        <v>16.215</v>
      </c>
      <c r="H55" s="10">
        <v>1.8846757752403398</v>
      </c>
      <c r="I55" s="1"/>
    </row>
    <row r="56" spans="1:9">
      <c r="A56" s="3" t="s">
        <v>37</v>
      </c>
      <c r="B56" s="1" t="s">
        <v>71</v>
      </c>
      <c r="C56" s="9">
        <v>1.535734757620498</v>
      </c>
      <c r="D56" s="10">
        <v>2.2731499436471226E-2</v>
      </c>
      <c r="E56" s="9">
        <v>1.7032908122839749</v>
      </c>
      <c r="F56" s="10">
        <v>4.3373766144767907E-2</v>
      </c>
      <c r="G56" s="9">
        <v>1.5992312931542869</v>
      </c>
      <c r="H56" s="10">
        <v>5.5987393332863351E-2</v>
      </c>
      <c r="I56" s="1"/>
    </row>
    <row r="57" spans="1:9">
      <c r="A57" s="3" t="s">
        <v>37</v>
      </c>
      <c r="B57" s="1" t="s">
        <v>72</v>
      </c>
      <c r="C57" s="9">
        <v>0.9681659982622991</v>
      </c>
      <c r="D57" s="10">
        <v>1.1505444364831323E-2</v>
      </c>
      <c r="E57" s="9">
        <v>1.0515380991972454</v>
      </c>
      <c r="F57" s="10">
        <v>2.5573703540801809E-2</v>
      </c>
      <c r="G57" s="9">
        <v>0.97673374481014785</v>
      </c>
      <c r="H57" s="10">
        <v>3.5999062929393623E-2</v>
      </c>
      <c r="I57" s="1"/>
    </row>
    <row r="58" spans="1:9">
      <c r="A58" s="16" t="s">
        <v>112</v>
      </c>
      <c r="B58" s="1" t="s">
        <v>73</v>
      </c>
      <c r="C58" s="9">
        <v>2.9215859756994447</v>
      </c>
      <c r="D58" s="10">
        <v>0.11935224939788705</v>
      </c>
      <c r="E58" s="9">
        <v>3.1321028401361852</v>
      </c>
      <c r="F58" s="10">
        <v>0.23860696326514033</v>
      </c>
      <c r="G58" s="9">
        <v>3.4373390534670065</v>
      </c>
      <c r="H58" s="10">
        <v>0.23541968208315278</v>
      </c>
      <c r="I58" s="1"/>
    </row>
    <row r="59" spans="1:9">
      <c r="A59" s="16" t="s">
        <v>112</v>
      </c>
      <c r="B59" s="1" t="s">
        <v>74</v>
      </c>
      <c r="C59" s="9">
        <v>5.4399916214236805</v>
      </c>
      <c r="D59" s="10">
        <v>7.8409110887848077E-2</v>
      </c>
      <c r="E59" s="9">
        <v>5.4374755643649397</v>
      </c>
      <c r="F59" s="10">
        <v>6.2660823156421783E-2</v>
      </c>
      <c r="G59" s="9">
        <v>5.9190146103576708</v>
      </c>
      <c r="H59" s="10">
        <v>0.12944752595834633</v>
      </c>
      <c r="I59" s="1"/>
    </row>
    <row r="60" spans="1:9">
      <c r="A60" s="16" t="s">
        <v>112</v>
      </c>
      <c r="B60" s="1" t="s">
        <v>75</v>
      </c>
      <c r="C60" s="9">
        <v>4.9641964010030311</v>
      </c>
      <c r="D60" s="10">
        <v>0.2219518159795959</v>
      </c>
      <c r="E60" s="9">
        <v>5.2951001832454727</v>
      </c>
      <c r="F60" s="10">
        <v>0.14509419834027465</v>
      </c>
      <c r="G60" s="9">
        <v>6.0672752304278692</v>
      </c>
      <c r="H60" s="10">
        <v>0.29104764495734542</v>
      </c>
      <c r="I60" s="1"/>
    </row>
    <row r="61" spans="1:9">
      <c r="A61" s="16" t="s">
        <v>112</v>
      </c>
      <c r="B61" s="1" t="s">
        <v>76</v>
      </c>
      <c r="C61" s="9">
        <v>8.1958361549385099</v>
      </c>
      <c r="D61" s="10">
        <v>0.14331349764402623</v>
      </c>
      <c r="E61" s="9">
        <v>8.2925130858258367</v>
      </c>
      <c r="F61" s="10">
        <v>9.0629706858096862E-2</v>
      </c>
      <c r="G61" s="9">
        <v>9.1491221524429243</v>
      </c>
      <c r="H61" s="10">
        <v>0.16961954261553081</v>
      </c>
      <c r="I61" s="1"/>
    </row>
    <row r="62" spans="1:9">
      <c r="A62" s="16" t="s">
        <v>112</v>
      </c>
      <c r="B62" s="1" t="s">
        <v>77</v>
      </c>
      <c r="C62" s="9">
        <v>7.3987934853033765</v>
      </c>
      <c r="D62" s="10">
        <v>0.15167180486922535</v>
      </c>
      <c r="E62" s="9">
        <v>7.8294776963056547</v>
      </c>
      <c r="F62" s="10">
        <v>0.18070741340379043</v>
      </c>
      <c r="G62" s="9">
        <v>7.8275270145591023</v>
      </c>
      <c r="H62" s="10">
        <v>0.20933338576265562</v>
      </c>
      <c r="I62" s="1"/>
    </row>
    <row r="63" spans="1:9">
      <c r="A63" s="16" t="s">
        <v>112</v>
      </c>
      <c r="B63" s="1" t="s">
        <v>78</v>
      </c>
      <c r="C63" s="9">
        <v>8.1968703504430458</v>
      </c>
      <c r="D63" s="10">
        <v>0.1307898424190552</v>
      </c>
      <c r="E63" s="9">
        <v>8.553099510922678</v>
      </c>
      <c r="F63" s="10">
        <v>0.13247080924277888</v>
      </c>
      <c r="G63" s="9">
        <v>8.6646810572808413</v>
      </c>
      <c r="H63" s="10">
        <v>0.19472165461891028</v>
      </c>
      <c r="I63" s="1"/>
    </row>
    <row r="64" spans="1:9">
      <c r="A64" s="5" t="s">
        <v>114</v>
      </c>
      <c r="B64" s="1" t="s">
        <v>79</v>
      </c>
      <c r="C64" s="9">
        <v>0.98122005333998552</v>
      </c>
      <c r="D64" s="10">
        <v>7.6935826823176547E-3</v>
      </c>
      <c r="E64" s="9">
        <v>0.97555114203825222</v>
      </c>
      <c r="F64" s="10">
        <v>1.1205002748387941E-2</v>
      </c>
      <c r="G64" s="9">
        <v>0.97704845421019615</v>
      </c>
      <c r="H64" s="10">
        <v>9.3135138981726012E-3</v>
      </c>
      <c r="I64" s="1"/>
    </row>
    <row r="65" spans="1:9">
      <c r="A65" s="5" t="s">
        <v>114</v>
      </c>
      <c r="B65" s="1" t="s">
        <v>80</v>
      </c>
      <c r="C65" s="11">
        <v>0.75302453535227232</v>
      </c>
      <c r="D65" s="12">
        <v>0.21992814346299552</v>
      </c>
      <c r="E65" s="11">
        <v>1.1990688613928815</v>
      </c>
      <c r="F65" s="12">
        <v>0.46160821310323413</v>
      </c>
      <c r="G65" s="11">
        <v>0.49183727123726395</v>
      </c>
      <c r="H65" s="12">
        <v>8.5365592386045352E-2</v>
      </c>
      <c r="I65" s="1"/>
    </row>
    <row r="66" spans="1:9">
      <c r="B66" s="1"/>
      <c r="C66" s="4"/>
      <c r="D66" s="4"/>
      <c r="E66" s="4"/>
      <c r="F66" s="4"/>
      <c r="G66" s="4"/>
      <c r="H66" s="4"/>
      <c r="I66" s="1"/>
    </row>
    <row r="67" spans="1:9">
      <c r="B67" s="1">
        <f>COUNTA(B5:B65)</f>
        <v>61</v>
      </c>
      <c r="C67" s="4"/>
      <c r="D67" s="4"/>
      <c r="E67" s="4"/>
      <c r="F67" s="4"/>
      <c r="G67" s="4"/>
      <c r="H67" s="4"/>
      <c r="I67" s="1"/>
    </row>
    <row r="68" spans="1:9">
      <c r="B68" s="1"/>
      <c r="C68" s="4"/>
      <c r="D68" s="4"/>
      <c r="E68" s="4"/>
      <c r="F68" s="4"/>
      <c r="G68" s="4"/>
      <c r="H68" s="4"/>
      <c r="I68" s="1"/>
    </row>
    <row r="69" spans="1:9">
      <c r="B69" s="1"/>
      <c r="C69" s="4"/>
      <c r="D69" s="4"/>
      <c r="E69" s="4"/>
      <c r="F69" s="4"/>
      <c r="G69" s="4"/>
      <c r="H69" s="4"/>
      <c r="I69" s="1"/>
    </row>
    <row r="70" spans="1:9">
      <c r="B70" s="1"/>
      <c r="C70" s="4"/>
      <c r="D70" s="4"/>
      <c r="E70" s="4"/>
      <c r="F70" s="4"/>
      <c r="G70" s="4"/>
      <c r="H70" s="4"/>
      <c r="I70" s="1"/>
    </row>
    <row r="71" spans="1:9">
      <c r="B71" s="1"/>
      <c r="C71" s="4"/>
      <c r="D71" s="4"/>
      <c r="E71" s="4"/>
      <c r="F71" s="4"/>
      <c r="G71" s="4"/>
      <c r="H71" s="4"/>
      <c r="I71" s="1"/>
    </row>
    <row r="72" spans="1:9">
      <c r="B72" s="1"/>
      <c r="C72" s="4"/>
      <c r="D72" s="4"/>
      <c r="E72" s="4"/>
      <c r="F72" s="4"/>
      <c r="G72" s="4"/>
      <c r="H72" s="4"/>
      <c r="I72" s="1"/>
    </row>
    <row r="73" spans="1:9">
      <c r="B73" s="1"/>
      <c r="C73" s="4"/>
      <c r="D73" s="4"/>
      <c r="E73" s="4"/>
      <c r="F73" s="4"/>
      <c r="G73" s="4"/>
      <c r="H73" s="4"/>
      <c r="I73" s="1"/>
    </row>
    <row r="74" spans="1:9">
      <c r="B74" s="1"/>
      <c r="C74" s="4"/>
      <c r="D74" s="4"/>
      <c r="E74" s="4"/>
      <c r="F74" s="4"/>
      <c r="G74" s="4"/>
      <c r="H74" s="4"/>
      <c r="I74" s="1"/>
    </row>
    <row r="75" spans="1:9">
      <c r="A75" s="1"/>
      <c r="B75" s="1"/>
      <c r="C75" s="4"/>
      <c r="D75" s="4"/>
      <c r="E75" s="4"/>
      <c r="F75" s="4"/>
      <c r="G75" s="4"/>
      <c r="H75" s="4"/>
      <c r="I75" s="1"/>
    </row>
    <row r="76" spans="1:9">
      <c r="A76" s="1"/>
      <c r="B76" s="1"/>
      <c r="C76" s="4"/>
      <c r="D76" s="4"/>
      <c r="E76" s="4"/>
      <c r="F76" s="4"/>
      <c r="G76" s="4"/>
      <c r="H76" s="4"/>
      <c r="I76" s="1"/>
    </row>
    <row r="77" spans="1:9">
      <c r="A77" s="1"/>
      <c r="B77" s="1"/>
      <c r="C77" s="4"/>
      <c r="D77" s="4"/>
      <c r="E77" s="4"/>
      <c r="F77" s="4"/>
      <c r="G77" s="4"/>
      <c r="H77" s="4"/>
      <c r="I77" s="1"/>
    </row>
    <row r="78" spans="1:9">
      <c r="A78" s="1"/>
      <c r="B78" s="1"/>
      <c r="C78" s="4"/>
      <c r="D78" s="4"/>
      <c r="E78" s="4"/>
      <c r="F78" s="4"/>
      <c r="G78" s="4"/>
      <c r="H78" s="4"/>
      <c r="I78" s="1"/>
    </row>
    <row r="79" spans="1:9">
      <c r="A79" s="1"/>
      <c r="B79" s="1"/>
      <c r="C79" s="4"/>
      <c r="D79" s="4"/>
      <c r="E79" s="4"/>
      <c r="F79" s="4"/>
      <c r="G79" s="4"/>
      <c r="H79" s="4"/>
      <c r="I79" s="1"/>
    </row>
    <row r="80" spans="1:9">
      <c r="A80" s="1"/>
      <c r="B80" s="1"/>
      <c r="C80" s="4"/>
      <c r="D80" s="4"/>
      <c r="E80" s="4"/>
      <c r="F80" s="4"/>
      <c r="G80" s="4"/>
      <c r="H80" s="4"/>
      <c r="I80" s="1"/>
    </row>
    <row r="81" spans="1:9">
      <c r="A81" s="1"/>
      <c r="B81" s="1"/>
      <c r="C81" s="4"/>
      <c r="D81" s="4"/>
      <c r="E81" s="4"/>
      <c r="F81" s="4"/>
      <c r="G81" s="4"/>
      <c r="H81" s="4"/>
      <c r="I81" s="1"/>
    </row>
    <row r="82" spans="1:9">
      <c r="A82" s="1"/>
      <c r="B82" s="1"/>
      <c r="C82" s="4"/>
      <c r="D82" s="4"/>
      <c r="E82" s="4"/>
      <c r="F82" s="4"/>
      <c r="G82" s="4"/>
      <c r="H82" s="4"/>
      <c r="I82" s="1"/>
    </row>
    <row r="83" spans="1:9">
      <c r="A83" s="1"/>
      <c r="B83" s="1"/>
      <c r="C83" s="4"/>
      <c r="D83" s="4"/>
      <c r="E83" s="4"/>
      <c r="F83" s="4"/>
      <c r="G83" s="4"/>
      <c r="H83" s="4"/>
      <c r="I83" s="1"/>
    </row>
    <row r="84" spans="1:9">
      <c r="A84" s="1"/>
      <c r="B84" s="1"/>
      <c r="C84" s="4"/>
      <c r="D84" s="4"/>
      <c r="E84" s="4"/>
      <c r="F84" s="4"/>
      <c r="G84" s="4"/>
      <c r="H84" s="4"/>
      <c r="I84" s="1"/>
    </row>
    <row r="85" spans="1:9">
      <c r="A85" s="1"/>
      <c r="B85" s="1"/>
      <c r="C85" s="4"/>
      <c r="D85" s="4"/>
      <c r="E85" s="4"/>
      <c r="F85" s="4"/>
      <c r="G85" s="4"/>
      <c r="H85" s="4"/>
      <c r="I85" s="1"/>
    </row>
    <row r="86" spans="1:9">
      <c r="A86" s="1"/>
      <c r="B86" s="1"/>
      <c r="C86" s="4"/>
      <c r="D86" s="4"/>
      <c r="E86" s="4"/>
      <c r="F86" s="4"/>
      <c r="G86" s="4"/>
      <c r="H86" s="4"/>
      <c r="I86" s="1"/>
    </row>
    <row r="87" spans="1:9">
      <c r="A87" s="1"/>
      <c r="B87" s="1"/>
      <c r="C87" s="4"/>
      <c r="D87" s="4"/>
      <c r="E87" s="4"/>
      <c r="F87" s="4"/>
      <c r="G87" s="4"/>
      <c r="H87" s="4"/>
      <c r="I87" s="1"/>
    </row>
    <row r="88" spans="1:9">
      <c r="A88" s="1"/>
      <c r="B88" s="1"/>
      <c r="C88" s="4"/>
      <c r="D88" s="4"/>
      <c r="E88" s="4"/>
      <c r="F88" s="4"/>
      <c r="G88" s="4"/>
      <c r="H88" s="4"/>
      <c r="I88" s="1"/>
    </row>
    <row r="89" spans="1:9">
      <c r="A89" s="1"/>
      <c r="B89" s="1"/>
      <c r="C89" s="4"/>
      <c r="D89" s="4"/>
      <c r="E89" s="4"/>
      <c r="F89" s="4"/>
      <c r="G89" s="4"/>
      <c r="H89" s="4"/>
      <c r="I89" s="1"/>
    </row>
    <row r="90" spans="1:9">
      <c r="A90" s="1"/>
      <c r="B90" s="1"/>
      <c r="C90" s="4"/>
      <c r="D90" s="4"/>
      <c r="E90" s="4"/>
      <c r="F90" s="4"/>
      <c r="G90" s="4"/>
      <c r="H90" s="4"/>
      <c r="I90" s="1"/>
    </row>
    <row r="91" spans="1:9">
      <c r="A91" s="1"/>
      <c r="B91" s="1"/>
      <c r="C91" s="4"/>
      <c r="D91" s="4"/>
      <c r="E91" s="4"/>
      <c r="F91" s="4"/>
      <c r="G91" s="4"/>
      <c r="H91" s="4"/>
      <c r="I91" s="1"/>
    </row>
    <row r="92" spans="1:9">
      <c r="A92" s="1"/>
      <c r="B92" s="1"/>
      <c r="C92" s="4"/>
      <c r="D92" s="4"/>
      <c r="E92" s="4"/>
      <c r="F92" s="4"/>
      <c r="G92" s="4"/>
      <c r="H92" s="4"/>
      <c r="I92" s="1"/>
    </row>
    <row r="93" spans="1:9">
      <c r="A93" s="1"/>
      <c r="B93" s="1"/>
      <c r="C93" s="4"/>
      <c r="D93" s="4"/>
      <c r="E93" s="4"/>
      <c r="F93" s="4"/>
      <c r="G93" s="4"/>
      <c r="H93" s="4"/>
      <c r="I93" s="1"/>
    </row>
    <row r="94" spans="1:9">
      <c r="A94" s="1"/>
      <c r="B94" s="1"/>
      <c r="C94" s="4"/>
      <c r="D94" s="4"/>
      <c r="E94" s="4"/>
      <c r="F94" s="4"/>
      <c r="G94" s="4"/>
      <c r="H94" s="4"/>
      <c r="I94" s="1"/>
    </row>
    <row r="95" spans="1:9">
      <c r="A95" s="1"/>
      <c r="B95" s="1"/>
      <c r="C95" s="4"/>
      <c r="D95" s="4"/>
      <c r="E95" s="4"/>
      <c r="F95" s="4"/>
      <c r="G95" s="4"/>
      <c r="H95" s="4"/>
      <c r="I95" s="1"/>
    </row>
    <row r="96" spans="1:9">
      <c r="A96" s="1"/>
      <c r="B96" s="1"/>
      <c r="C96" s="4"/>
      <c r="D96" s="4"/>
      <c r="E96" s="4"/>
      <c r="F96" s="4"/>
      <c r="G96" s="4"/>
      <c r="H96" s="4"/>
      <c r="I96" s="1"/>
    </row>
    <row r="97" spans="1:9">
      <c r="A97" s="1"/>
      <c r="B97" s="1"/>
      <c r="C97" s="4"/>
      <c r="D97" s="4"/>
      <c r="E97" s="4"/>
      <c r="F97" s="4"/>
      <c r="G97" s="4"/>
      <c r="H97" s="4"/>
      <c r="I97" s="1"/>
    </row>
    <row r="98" spans="1:9">
      <c r="A98" s="1"/>
      <c r="B98" s="1"/>
      <c r="C98" s="4"/>
      <c r="D98" s="4"/>
      <c r="E98" s="4"/>
      <c r="F98" s="4"/>
      <c r="G98" s="4"/>
      <c r="H98" s="4"/>
      <c r="I98" s="1"/>
    </row>
    <row r="99" spans="1:9">
      <c r="A99" s="1"/>
      <c r="B99" s="1"/>
      <c r="C99" s="4"/>
      <c r="D99" s="4"/>
      <c r="E99" s="4"/>
      <c r="F99" s="4"/>
      <c r="G99" s="4"/>
      <c r="H99" s="4"/>
      <c r="I99" s="1"/>
    </row>
    <row r="100" spans="1:9">
      <c r="A100" s="1"/>
      <c r="B100" s="1"/>
      <c r="C100" s="4"/>
      <c r="D100" s="4"/>
      <c r="E100" s="4"/>
      <c r="F100" s="4"/>
      <c r="G100" s="4"/>
      <c r="H100" s="4"/>
      <c r="I100" s="1"/>
    </row>
    <row r="101" spans="1:9">
      <c r="A101" s="1"/>
      <c r="B101" s="1"/>
      <c r="C101" s="4"/>
      <c r="D101" s="4"/>
      <c r="E101" s="4"/>
      <c r="F101" s="4"/>
      <c r="G101" s="4"/>
      <c r="H101" s="4"/>
      <c r="I101" s="1"/>
    </row>
    <row r="102" spans="1:9">
      <c r="A102" s="1"/>
      <c r="B102" s="1"/>
      <c r="I102" s="1"/>
    </row>
    <row r="103" spans="1:9">
      <c r="A103" s="1"/>
      <c r="B103" s="1"/>
      <c r="I103" s="1"/>
    </row>
    <row r="104" spans="1:9">
      <c r="A104" s="1"/>
      <c r="B104" s="1"/>
      <c r="I104" s="1"/>
    </row>
    <row r="105" spans="1:9">
      <c r="A105" s="1"/>
      <c r="B105" s="1"/>
    </row>
    <row r="106" spans="1:9">
      <c r="A106" s="1"/>
      <c r="B106" s="1"/>
    </row>
    <row r="107" spans="1:9">
      <c r="A107" s="1"/>
      <c r="B107" s="1"/>
    </row>
    <row r="108" spans="1:9">
      <c r="A108" s="1"/>
      <c r="B108" s="1"/>
    </row>
    <row r="109" spans="1:9">
      <c r="A109" s="1"/>
      <c r="B109" s="1"/>
    </row>
    <row r="110" spans="1:9">
      <c r="A110" s="1"/>
      <c r="B110" s="1"/>
    </row>
    <row r="111" spans="1:9">
      <c r="A111" s="1"/>
      <c r="B111" s="1"/>
    </row>
    <row r="112" spans="1:9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</sheetData>
  <mergeCells count="4">
    <mergeCell ref="C2:H2"/>
    <mergeCell ref="C3:D3"/>
    <mergeCell ref="E3:F3"/>
    <mergeCell ref="G3:H3"/>
  </mergeCells>
  <phoneticPr fontId="7" type="noConversion"/>
  <pageMargins left="0.75" right="0.75" top="1" bottom="1" header="0.5" footer="0.5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published="0"/>
  <dimension ref="A1:J42"/>
  <sheetViews>
    <sheetView tabSelected="1" workbookViewId="0">
      <selection activeCell="B26" sqref="B26"/>
    </sheetView>
  </sheetViews>
  <sheetFormatPr defaultRowHeight="12.75"/>
  <cols>
    <col min="1" max="1" width="27.7109375" bestFit="1" customWidth="1"/>
    <col min="2" max="2" width="12.42578125" customWidth="1"/>
    <col min="3" max="3" width="9.5703125" bestFit="1" customWidth="1"/>
    <col min="4" max="4" width="9.28515625" bestFit="1" customWidth="1"/>
    <col min="5" max="5" width="9.5703125" bestFit="1" customWidth="1"/>
    <col min="6" max="6" width="9.28515625" bestFit="1" customWidth="1"/>
    <col min="7" max="7" width="9.5703125" bestFit="1" customWidth="1"/>
    <col min="8" max="8" width="9.28515625" bestFit="1" customWidth="1"/>
  </cols>
  <sheetData>
    <row r="1" spans="1:10" ht="13.5" thickBot="1">
      <c r="A1" s="17" t="s">
        <v>138</v>
      </c>
    </row>
    <row r="2" spans="1:10" ht="13.5" thickBot="1">
      <c r="C2" s="33" t="s">
        <v>118</v>
      </c>
      <c r="D2" s="34"/>
      <c r="E2" s="34"/>
      <c r="F2" s="34"/>
      <c r="G2" s="34"/>
      <c r="H2" s="35"/>
    </row>
    <row r="3" spans="1:10">
      <c r="C3" s="31" t="s">
        <v>59</v>
      </c>
      <c r="D3" s="32"/>
      <c r="E3" s="31" t="s">
        <v>42</v>
      </c>
      <c r="F3" s="32"/>
      <c r="G3" s="31" t="s">
        <v>93</v>
      </c>
      <c r="H3" s="32"/>
      <c r="J3" s="27" t="s">
        <v>109</v>
      </c>
    </row>
    <row r="4" spans="1:10">
      <c r="A4" s="7" t="s">
        <v>135</v>
      </c>
      <c r="C4" s="13" t="s">
        <v>92</v>
      </c>
      <c r="D4" s="14" t="s">
        <v>108</v>
      </c>
      <c r="E4" s="13" t="s">
        <v>92</v>
      </c>
      <c r="F4" s="14" t="s">
        <v>108</v>
      </c>
      <c r="G4" s="13" t="s">
        <v>92</v>
      </c>
      <c r="H4" s="14" t="s">
        <v>108</v>
      </c>
      <c r="J4" s="27" t="s">
        <v>133</v>
      </c>
    </row>
    <row r="5" spans="1:10">
      <c r="B5" s="21" t="s">
        <v>128</v>
      </c>
      <c r="C5" s="28"/>
      <c r="E5" s="28"/>
      <c r="G5" s="28"/>
      <c r="H5" s="30"/>
      <c r="J5" s="27" t="s">
        <v>132</v>
      </c>
    </row>
    <row r="6" spans="1:10">
      <c r="A6" s="17"/>
      <c r="B6" t="s">
        <v>81</v>
      </c>
      <c r="C6" s="19">
        <v>99.998999999999995</v>
      </c>
      <c r="D6" s="4">
        <v>15.368954236815638</v>
      </c>
      <c r="E6" s="19">
        <v>91.234000000000009</v>
      </c>
      <c r="F6" s="4">
        <v>13.739558394973566</v>
      </c>
      <c r="G6" s="19">
        <v>130.208</v>
      </c>
      <c r="H6" s="10">
        <v>20.584284339703853</v>
      </c>
      <c r="J6" s="27" t="s">
        <v>136</v>
      </c>
    </row>
    <row r="7" spans="1:10">
      <c r="B7" t="s">
        <v>82</v>
      </c>
      <c r="C7" s="19">
        <v>99.998999999999995</v>
      </c>
      <c r="D7" s="10">
        <v>15.90239265365785</v>
      </c>
      <c r="E7" s="19">
        <v>140.82599999999999</v>
      </c>
      <c r="F7" s="29">
        <v>18.670946545070741</v>
      </c>
      <c r="G7" s="19">
        <v>85.076999999999998</v>
      </c>
      <c r="H7" s="10">
        <v>14.073392313945568</v>
      </c>
    </row>
    <row r="8" spans="1:10">
      <c r="B8" t="s">
        <v>83</v>
      </c>
      <c r="C8" s="19">
        <v>100</v>
      </c>
      <c r="D8" s="10">
        <v>14.138271464362253</v>
      </c>
      <c r="E8" s="19">
        <v>230.76300000000001</v>
      </c>
      <c r="F8" s="10">
        <v>102.52924466327751</v>
      </c>
      <c r="G8" s="19">
        <v>94.251000000000005</v>
      </c>
      <c r="H8" s="10">
        <v>14.434742614031371</v>
      </c>
    </row>
    <row r="9" spans="1:10">
      <c r="B9" t="s">
        <v>84</v>
      </c>
      <c r="C9" s="19">
        <v>99.998999999999995</v>
      </c>
      <c r="D9" s="10">
        <v>11.949593340361002</v>
      </c>
      <c r="E9" s="19">
        <v>73.495000000000005</v>
      </c>
      <c r="F9" s="10">
        <v>10.882419793205715</v>
      </c>
      <c r="G9" s="19">
        <v>162.905</v>
      </c>
      <c r="H9" s="10">
        <v>19.292974152956994</v>
      </c>
    </row>
    <row r="10" spans="1:10">
      <c r="B10" t="s">
        <v>85</v>
      </c>
      <c r="C10" s="19">
        <v>99.998999999999995</v>
      </c>
      <c r="D10" s="10">
        <v>19.16275672872889</v>
      </c>
      <c r="E10" s="19">
        <v>125.13000000000002</v>
      </c>
      <c r="F10" s="10">
        <v>16.810115935881498</v>
      </c>
      <c r="G10" s="19">
        <v>144.84300000000002</v>
      </c>
      <c r="H10" s="10">
        <v>19.077313230932468</v>
      </c>
    </row>
    <row r="11" spans="1:10">
      <c r="B11" t="s">
        <v>86</v>
      </c>
      <c r="C11" s="19">
        <v>99.999000000000009</v>
      </c>
      <c r="D11" s="10">
        <v>13.464964533517669</v>
      </c>
      <c r="E11" s="19">
        <v>68.736000000000004</v>
      </c>
      <c r="F11" s="10">
        <v>8.8094394070602871</v>
      </c>
      <c r="G11" s="19">
        <v>132.94300000000001</v>
      </c>
      <c r="H11" s="10">
        <v>17.70139404742525</v>
      </c>
    </row>
    <row r="12" spans="1:10">
      <c r="B12" t="s">
        <v>87</v>
      </c>
      <c r="C12" s="19">
        <v>99.998999999999995</v>
      </c>
      <c r="D12" s="10">
        <v>15.811013914357295</v>
      </c>
      <c r="E12" s="18">
        <v>138.86399999999998</v>
      </c>
      <c r="F12" s="10">
        <v>18.4378712437201</v>
      </c>
      <c r="G12" s="18">
        <v>142.113</v>
      </c>
      <c r="H12" s="10">
        <v>13.415477135673481</v>
      </c>
    </row>
    <row r="13" spans="1:10">
      <c r="B13" t="s">
        <v>0</v>
      </c>
      <c r="C13" s="19">
        <v>99.999000000000009</v>
      </c>
      <c r="D13" s="10">
        <v>15.444336139108646</v>
      </c>
      <c r="E13" s="18">
        <v>102.521</v>
      </c>
      <c r="F13" s="10">
        <v>10.224193035258185</v>
      </c>
      <c r="G13" s="18">
        <v>151.30900000000003</v>
      </c>
      <c r="H13" s="10">
        <v>18.693767912803924</v>
      </c>
    </row>
    <row r="14" spans="1:10">
      <c r="B14" t="s">
        <v>1</v>
      </c>
      <c r="C14" s="19">
        <v>100.00000000000001</v>
      </c>
      <c r="D14" s="10">
        <v>9.2879560004699755</v>
      </c>
      <c r="E14" s="18">
        <v>99.7</v>
      </c>
      <c r="F14" s="10">
        <v>9.113653737357188</v>
      </c>
      <c r="G14" s="18">
        <v>139.47</v>
      </c>
      <c r="H14" s="10">
        <v>19.674491155357011</v>
      </c>
    </row>
    <row r="15" spans="1:10">
      <c r="B15" t="s">
        <v>2</v>
      </c>
      <c r="C15" s="19">
        <v>99.998999999999995</v>
      </c>
      <c r="D15" s="10">
        <v>15.732799387126105</v>
      </c>
      <c r="E15" s="18">
        <v>79.547999999999988</v>
      </c>
      <c r="F15" s="10">
        <v>13.041636383351431</v>
      </c>
      <c r="G15" s="18">
        <v>144.61399999999998</v>
      </c>
      <c r="H15" s="10">
        <v>17.329059229449772</v>
      </c>
    </row>
    <row r="16" spans="1:10">
      <c r="B16" t="s">
        <v>3</v>
      </c>
      <c r="C16" s="19">
        <v>99.998888888888899</v>
      </c>
      <c r="D16" s="10">
        <v>8.5052286460146096</v>
      </c>
      <c r="E16" s="18">
        <v>123.239</v>
      </c>
      <c r="F16" s="10">
        <v>14.848723061447256</v>
      </c>
      <c r="G16" s="18">
        <v>218.08599999999996</v>
      </c>
      <c r="H16" s="10">
        <v>29.811118924917213</v>
      </c>
    </row>
    <row r="17" spans="2:8">
      <c r="B17" s="21" t="s">
        <v>129</v>
      </c>
      <c r="C17" s="19"/>
      <c r="D17" s="10"/>
      <c r="E17" s="18"/>
      <c r="F17" s="10"/>
      <c r="G17" s="18"/>
      <c r="H17" s="10"/>
    </row>
    <row r="18" spans="2:8">
      <c r="B18" t="s">
        <v>43</v>
      </c>
      <c r="C18" s="19">
        <v>100.00099999999999</v>
      </c>
      <c r="D18" s="10">
        <v>6.4742307050507968</v>
      </c>
      <c r="E18" s="18">
        <v>107.80499999999999</v>
      </c>
      <c r="F18" s="10">
        <v>8.931056706173619</v>
      </c>
      <c r="G18" s="18">
        <v>113.20750000000001</v>
      </c>
      <c r="H18" s="10">
        <v>4.3000190568053078</v>
      </c>
    </row>
    <row r="19" spans="2:8">
      <c r="B19" t="s">
        <v>44</v>
      </c>
      <c r="C19" s="19">
        <v>99.998999999999995</v>
      </c>
      <c r="D19" s="10">
        <v>10.872590149341397</v>
      </c>
      <c r="E19" s="18">
        <v>115.48699999999999</v>
      </c>
      <c r="F19" s="10">
        <v>11.978198348110064</v>
      </c>
      <c r="G19" s="18">
        <v>91.329999999999984</v>
      </c>
      <c r="H19" s="10">
        <v>9.7880339644327616</v>
      </c>
    </row>
    <row r="20" spans="2:8">
      <c r="B20" t="s">
        <v>97</v>
      </c>
      <c r="C20" s="19">
        <v>99.998000000000005</v>
      </c>
      <c r="D20" s="10">
        <v>16.001941534979089</v>
      </c>
      <c r="E20" s="18">
        <v>100.377</v>
      </c>
      <c r="F20" s="10">
        <v>10.978373695588983</v>
      </c>
      <c r="G20" s="18">
        <v>71.791249999999991</v>
      </c>
      <c r="H20" s="10">
        <v>12.073394665544571</v>
      </c>
    </row>
    <row r="21" spans="2:8">
      <c r="B21" t="s">
        <v>45</v>
      </c>
      <c r="C21" s="19">
        <v>100</v>
      </c>
      <c r="D21" s="10">
        <v>7.6745145340492638</v>
      </c>
      <c r="E21" s="18">
        <v>104.46900000000001</v>
      </c>
      <c r="F21" s="10">
        <v>13.135771047030316</v>
      </c>
      <c r="G21" s="18">
        <v>106.33999999999999</v>
      </c>
      <c r="H21" s="10">
        <v>9.462134830763917</v>
      </c>
    </row>
    <row r="22" spans="2:8">
      <c r="B22" t="s">
        <v>46</v>
      </c>
      <c r="C22" s="19">
        <v>100</v>
      </c>
      <c r="D22" s="10">
        <v>10.826831382162446</v>
      </c>
      <c r="E22" s="18">
        <v>75.152999999999992</v>
      </c>
      <c r="F22" s="10">
        <v>6.4055887143788537</v>
      </c>
      <c r="G22" s="18">
        <v>74.53125</v>
      </c>
      <c r="H22" s="10">
        <v>6.9518735184600891</v>
      </c>
    </row>
    <row r="23" spans="2:8">
      <c r="B23" t="s">
        <v>47</v>
      </c>
      <c r="C23" s="19">
        <v>100</v>
      </c>
      <c r="D23" s="10">
        <v>6.0509901852690406</v>
      </c>
      <c r="E23" s="18">
        <v>98.453000000000003</v>
      </c>
      <c r="F23" s="10">
        <v>6.9540392818371126</v>
      </c>
      <c r="G23" s="18">
        <v>123.03500000000001</v>
      </c>
      <c r="H23" s="10">
        <v>8.5850701155487616</v>
      </c>
    </row>
    <row r="24" spans="2:8">
      <c r="B24" t="s">
        <v>48</v>
      </c>
      <c r="C24" s="19">
        <v>99.999000000000009</v>
      </c>
      <c r="D24" s="10">
        <v>6.6897383190807487</v>
      </c>
      <c r="E24" s="18">
        <v>127.28399999999999</v>
      </c>
      <c r="F24" s="10">
        <v>15.132110611397062</v>
      </c>
      <c r="G24" s="18">
        <v>100.07374999999999</v>
      </c>
      <c r="H24" s="10">
        <v>8.2915339604120888</v>
      </c>
    </row>
    <row r="25" spans="2:8">
      <c r="B25" t="s">
        <v>49</v>
      </c>
      <c r="C25" s="19">
        <v>100.00000000000003</v>
      </c>
      <c r="D25" s="10">
        <v>11.873262399189182</v>
      </c>
      <c r="E25" s="19">
        <v>137.749</v>
      </c>
      <c r="F25" s="10">
        <v>18.832761787787661</v>
      </c>
      <c r="G25" s="19">
        <v>88.039999999999992</v>
      </c>
      <c r="H25" s="10">
        <v>7.0604038285513493</v>
      </c>
    </row>
    <row r="26" spans="2:8">
      <c r="B26" s="21" t="s">
        <v>119</v>
      </c>
      <c r="C26" s="19"/>
      <c r="D26" s="10"/>
      <c r="E26" s="19"/>
      <c r="F26" s="10"/>
      <c r="G26" s="19"/>
      <c r="H26" s="10"/>
    </row>
    <row r="27" spans="2:8">
      <c r="B27" t="s">
        <v>50</v>
      </c>
      <c r="C27" s="19">
        <v>99.998750000000001</v>
      </c>
      <c r="D27" s="10">
        <v>8.0550918937444038</v>
      </c>
      <c r="E27" s="19">
        <v>101.45500000000001</v>
      </c>
      <c r="F27" s="10">
        <v>14.030935365192956</v>
      </c>
      <c r="G27" s="19">
        <v>150.215</v>
      </c>
      <c r="H27" s="10">
        <v>33.280935525379157</v>
      </c>
    </row>
    <row r="28" spans="2:8">
      <c r="B28" t="s">
        <v>51</v>
      </c>
      <c r="C28" s="19">
        <v>99.998750000000001</v>
      </c>
      <c r="D28" s="10">
        <v>8.5524707849707458</v>
      </c>
      <c r="E28" s="19">
        <v>98.770999999999987</v>
      </c>
      <c r="F28" s="10">
        <v>10.652937357054784</v>
      </c>
      <c r="G28" s="19">
        <v>134.84700000000001</v>
      </c>
      <c r="H28" s="10">
        <v>27.770181332181142</v>
      </c>
    </row>
    <row r="29" spans="2:8">
      <c r="B29" t="s">
        <v>52</v>
      </c>
      <c r="C29" s="19">
        <v>100.00125</v>
      </c>
      <c r="D29" s="10">
        <v>7.4807757229224912</v>
      </c>
      <c r="E29" s="19">
        <v>75.849999999999994</v>
      </c>
      <c r="F29" s="10">
        <v>4.9695135017871133</v>
      </c>
      <c r="G29" s="19">
        <v>99.998999999999995</v>
      </c>
      <c r="H29" s="10">
        <v>10.05992384000329</v>
      </c>
    </row>
    <row r="30" spans="2:8">
      <c r="B30" t="s">
        <v>96</v>
      </c>
      <c r="C30" s="19">
        <v>99.998749999999987</v>
      </c>
      <c r="D30" s="10">
        <v>5.6796021843279201</v>
      </c>
      <c r="E30" s="19">
        <v>88.73399999999998</v>
      </c>
      <c r="F30" s="10">
        <v>6.5210169963485738</v>
      </c>
      <c r="G30" s="19">
        <v>117.66200000000003</v>
      </c>
      <c r="H30" s="10">
        <v>14.197332988980673</v>
      </c>
    </row>
    <row r="31" spans="2:8">
      <c r="B31" t="s">
        <v>53</v>
      </c>
      <c r="C31" s="19">
        <v>99.998750000000001</v>
      </c>
      <c r="D31" s="10">
        <v>8.3899179492081153</v>
      </c>
      <c r="E31" s="19">
        <v>93.214000000000013</v>
      </c>
      <c r="F31" s="10">
        <v>14.080469783829413</v>
      </c>
      <c r="G31" s="19">
        <v>78.441999999999993</v>
      </c>
      <c r="H31" s="10">
        <v>7.4000091291235019</v>
      </c>
    </row>
    <row r="32" spans="2:8">
      <c r="B32" t="s">
        <v>54</v>
      </c>
      <c r="C32" s="19">
        <v>99.999999999999986</v>
      </c>
      <c r="D32" s="10">
        <v>7.925103153902799</v>
      </c>
      <c r="E32" s="19">
        <v>81.346000000000004</v>
      </c>
      <c r="F32" s="10">
        <v>5.3188301136413338</v>
      </c>
      <c r="G32" s="19">
        <v>109.07199999999997</v>
      </c>
      <c r="H32" s="10">
        <v>14.876666352976335</v>
      </c>
    </row>
    <row r="33" spans="1:8">
      <c r="B33" t="s">
        <v>94</v>
      </c>
      <c r="C33" s="19">
        <v>99.998750000000001</v>
      </c>
      <c r="D33" s="10">
        <v>8.7512357778138394</v>
      </c>
      <c r="E33" s="19">
        <v>64.989000000000004</v>
      </c>
      <c r="F33" s="10">
        <v>5.5687294481476277</v>
      </c>
      <c r="G33" s="19">
        <v>98.599000000000004</v>
      </c>
      <c r="H33" s="10">
        <v>15.485612996871923</v>
      </c>
    </row>
    <row r="34" spans="1:8">
      <c r="A34" s="7" t="s">
        <v>130</v>
      </c>
      <c r="B34" t="s">
        <v>95</v>
      </c>
      <c r="C34" s="19">
        <v>100</v>
      </c>
      <c r="D34" s="10">
        <v>12.854792016122916</v>
      </c>
      <c r="E34" s="19">
        <v>75.39500000000001</v>
      </c>
      <c r="F34" s="10">
        <v>8.7314189059459935</v>
      </c>
      <c r="G34" s="19">
        <v>105.59700000000001</v>
      </c>
      <c r="H34" s="10">
        <v>12.952377821165584</v>
      </c>
    </row>
    <row r="35" spans="1:8">
      <c r="A35" s="17" t="s">
        <v>134</v>
      </c>
      <c r="B35" t="s">
        <v>120</v>
      </c>
      <c r="C35" s="19">
        <v>40.700000000000003</v>
      </c>
      <c r="D35" s="20">
        <v>1.1553739173483368</v>
      </c>
      <c r="E35" s="19">
        <v>44.839999999999989</v>
      </c>
      <c r="F35" s="20">
        <v>0.55240886628984853</v>
      </c>
      <c r="G35" s="19">
        <v>38.209999999999994</v>
      </c>
      <c r="H35" s="10">
        <v>1.7253952848228518</v>
      </c>
    </row>
    <row r="36" spans="1:8">
      <c r="A36" s="17" t="s">
        <v>38</v>
      </c>
      <c r="B36" t="s">
        <v>121</v>
      </c>
      <c r="C36" s="19">
        <v>13.594099240261269</v>
      </c>
      <c r="D36" s="20">
        <v>2.7249019111904689</v>
      </c>
      <c r="E36" s="19">
        <v>30.141724936815233</v>
      </c>
      <c r="F36" s="20">
        <v>2.2093767705897274</v>
      </c>
      <c r="G36" s="19">
        <v>5.7274782772779789</v>
      </c>
      <c r="H36" s="20">
        <v>2.6706252492276605</v>
      </c>
    </row>
    <row r="37" spans="1:8">
      <c r="A37" t="s">
        <v>39</v>
      </c>
      <c r="B37" t="s">
        <v>122</v>
      </c>
      <c r="C37" s="19">
        <v>679.24008333333336</v>
      </c>
      <c r="D37" s="20">
        <v>15.104647893330471</v>
      </c>
      <c r="E37" s="19">
        <v>774.13739166666664</v>
      </c>
      <c r="F37" s="20">
        <v>11.567014870586226</v>
      </c>
      <c r="G37" s="19">
        <v>717.43124999999998</v>
      </c>
      <c r="H37" s="20">
        <v>13.303763206378818</v>
      </c>
    </row>
    <row r="38" spans="1:8">
      <c r="A38" t="s">
        <v>40</v>
      </c>
      <c r="B38" t="s">
        <v>123</v>
      </c>
      <c r="C38" s="19">
        <v>7.0212787322862287</v>
      </c>
      <c r="D38" s="20">
        <v>1.3485675847174134</v>
      </c>
      <c r="E38" s="19">
        <v>13.371522258923807</v>
      </c>
      <c r="F38" s="20">
        <v>0.87411580326267291</v>
      </c>
      <c r="G38" s="19">
        <v>2.8545294826637004</v>
      </c>
      <c r="H38" s="20">
        <v>1.2469912606539599</v>
      </c>
    </row>
    <row r="39" spans="1:8">
      <c r="A39" s="17" t="s">
        <v>125</v>
      </c>
      <c r="B39" t="s">
        <v>56</v>
      </c>
      <c r="C39" s="19">
        <v>1271.112175</v>
      </c>
      <c r="D39" s="20">
        <v>302.24869267445894</v>
      </c>
      <c r="E39" s="19">
        <v>2214.2471999999998</v>
      </c>
      <c r="F39" s="20">
        <v>219.92087056352307</v>
      </c>
      <c r="G39" s="19">
        <v>691.73770000000002</v>
      </c>
      <c r="H39" s="20">
        <v>149.10159347051103</v>
      </c>
    </row>
    <row r="40" spans="1:8">
      <c r="A40" s="17" t="s">
        <v>126</v>
      </c>
      <c r="B40" t="s">
        <v>57</v>
      </c>
      <c r="C40" s="19">
        <v>3.1245000000000003</v>
      </c>
      <c r="D40" s="20">
        <v>0.28379547604255784</v>
      </c>
      <c r="E40" s="19">
        <v>2.7296000000000005</v>
      </c>
      <c r="F40" s="20">
        <v>0.16794358841256427</v>
      </c>
      <c r="G40" s="19">
        <v>3.9500999999999999</v>
      </c>
      <c r="H40" s="20">
        <v>0.46393058508550422</v>
      </c>
    </row>
    <row r="41" spans="1:8">
      <c r="A41" s="17" t="s">
        <v>127</v>
      </c>
      <c r="B41" t="s">
        <v>58</v>
      </c>
      <c r="C41" s="19">
        <v>332.10437499999995</v>
      </c>
      <c r="D41" s="20">
        <v>28.338713046850621</v>
      </c>
      <c r="E41" s="19">
        <v>332.18122500000004</v>
      </c>
      <c r="F41" s="20">
        <v>25.696713614467431</v>
      </c>
      <c r="G41" s="19">
        <v>297.73987500000004</v>
      </c>
      <c r="H41" s="20">
        <v>21.565107126612926</v>
      </c>
    </row>
    <row r="42" spans="1:8">
      <c r="A42" t="s">
        <v>41</v>
      </c>
      <c r="B42" t="s">
        <v>124</v>
      </c>
      <c r="C42" s="25">
        <v>8.8748801513491138</v>
      </c>
      <c r="D42" s="26">
        <v>0.25554424592867447</v>
      </c>
      <c r="E42" s="25">
        <v>8.221452150202385</v>
      </c>
      <c r="F42" s="26">
        <v>0.12263824440860915</v>
      </c>
      <c r="G42" s="25">
        <v>8.4745367749587324</v>
      </c>
      <c r="H42" s="26">
        <v>0.51406923013197758</v>
      </c>
    </row>
  </sheetData>
  <mergeCells count="4">
    <mergeCell ref="C2:H2"/>
    <mergeCell ref="C3:D3"/>
    <mergeCell ref="E3:F3"/>
    <mergeCell ref="G3:H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 Table 1</vt:lpstr>
      <vt:lpstr>Sup Table 2</vt:lpstr>
      <vt:lpstr>Supp Table 3</vt:lpstr>
      <vt:lpstr>Sup Table 4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Sean Adams</cp:lastModifiedBy>
  <dcterms:created xsi:type="dcterms:W3CDTF">2013-10-30T18:08:59Z</dcterms:created>
  <dcterms:modified xsi:type="dcterms:W3CDTF">2014-04-11T21:38:07Z</dcterms:modified>
</cp:coreProperties>
</file>